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8審査\⑨予算執行情報公表\予算執行情報公表★H29\第１四半期\③とりまとめ\②HP掲載用（課室名なし）\"/>
    </mc:Choice>
  </mc:AlternateContent>
  <bookViews>
    <workbookView xWindow="-15" yWindow="-15" windowWidth="10305" windowHeight="8085"/>
  </bookViews>
  <sheets>
    <sheet name="29第1四半期委託随契" sheetId="12" r:id="rId1"/>
    <sheet name="Sheet1" sheetId="13" state="hidden" r:id="rId2"/>
  </sheets>
  <externalReferences>
    <externalReference r:id="rId3"/>
  </externalReferences>
  <definedNames>
    <definedName name="_xlnm._FilterDatabase" localSheetId="0" hidden="1">'29第1四半期委託随契'!$A$7:$Q$108</definedName>
    <definedName name="_xlnm.Print_Area" localSheetId="0">'29第1四半期委託随契'!$A$1:$Q$108</definedName>
    <definedName name="_xlnm.Print_Titles" localSheetId="0">'29第1四半期委託随契'!$1:$7</definedName>
    <definedName name="契約方法">[1]契約状況コード表!$F$6:$F$9</definedName>
  </definedNames>
  <calcPr calcId="152511"/>
</workbook>
</file>

<file path=xl/calcChain.xml><?xml version="1.0" encoding="utf-8"?>
<calcChain xmlns="http://schemas.openxmlformats.org/spreadsheetml/2006/main">
  <c r="K78" i="12" l="1"/>
  <c r="K96" i="12"/>
  <c r="K103" i="12" l="1"/>
  <c r="K102" i="12"/>
  <c r="K101" i="12"/>
  <c r="K105" i="12"/>
  <c r="K70" i="12" l="1"/>
  <c r="K69" i="12"/>
  <c r="K68" i="12"/>
  <c r="K91" i="12" l="1"/>
  <c r="K90" i="12"/>
  <c r="K89" i="12"/>
  <c r="K88" i="12"/>
  <c r="K87" i="12"/>
  <c r="K86" i="12"/>
  <c r="K85" i="12"/>
  <c r="K84" i="12"/>
  <c r="K83" i="12"/>
  <c r="K82" i="12"/>
  <c r="K81" i="12"/>
  <c r="K80" i="12"/>
  <c r="K100" i="12" l="1"/>
  <c r="K99" i="12"/>
  <c r="K98" i="12"/>
  <c r="K97" i="12"/>
  <c r="K95" i="12" l="1"/>
  <c r="K94" i="12"/>
  <c r="K93" i="12"/>
  <c r="K92" i="12"/>
  <c r="K107" i="12" l="1"/>
  <c r="K106" i="12"/>
  <c r="K79" i="12"/>
  <c r="K77" i="12" l="1"/>
  <c r="K76" i="12"/>
  <c r="K75" i="12"/>
  <c r="K74" i="12"/>
  <c r="K73" i="12"/>
  <c r="K72" i="12"/>
  <c r="K71" i="12"/>
  <c r="K67" i="12"/>
  <c r="K66" i="12" l="1"/>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l="1"/>
  <c r="K12" i="12"/>
  <c r="K11" i="12"/>
  <c r="K10" i="12"/>
  <c r="K9" i="12" l="1"/>
  <c r="K8" i="12"/>
</calcChain>
</file>

<file path=xl/sharedStrings.xml><?xml version="1.0" encoding="utf-8"?>
<sst xmlns="http://schemas.openxmlformats.org/spreadsheetml/2006/main" count="1111" uniqueCount="418">
  <si>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</si>
  <si>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</si>
  <si>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</si>
  <si>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</si>
  <si>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</si>
  <si>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</si>
  <si>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</si>
  <si>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</si>
  <si>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</si>
  <si>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様式２－４</t>
    <rPh sb="0" eb="2">
      <t>ヨウシキ</t>
    </rPh>
    <phoneticPr fontId="5"/>
  </si>
  <si>
    <t>応札・応募者数</t>
    <rPh sb="6" eb="7">
      <t>スウ</t>
    </rPh>
    <phoneticPr fontId="3"/>
  </si>
  <si>
    <t>（委託費：随意契約）</t>
    <rPh sb="1" eb="4">
      <t>イタクヒ</t>
    </rPh>
    <rPh sb="5" eb="7">
      <t>ズイイ</t>
    </rPh>
    <rPh sb="7" eb="9">
      <t>ケイヤク</t>
    </rPh>
    <phoneticPr fontId="5"/>
  </si>
  <si>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</si>
  <si>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</si>
  <si>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物品役務等の
名称及び数量</t>
    <rPh sb="0" eb="2">
      <t>ブッピン</t>
    </rPh>
    <rPh sb="2" eb="4">
      <t>エキム</t>
    </rPh>
    <rPh sb="4" eb="5">
      <t>トウ</t>
    </rPh>
    <rPh sb="7" eb="9">
      <t>メイショウ</t>
    </rPh>
    <rPh sb="9" eb="10">
      <t>オヨ</t>
    </rPh>
    <rPh sb="11" eb="13">
      <t>スウリョウ</t>
    </rPh>
    <phoneticPr fontId="3"/>
  </si>
  <si>
    <t>成果物の
公表
(委託調査費の場合)</t>
    <rPh sb="0" eb="2">
      <t>セイカ</t>
    </rPh>
    <rPh sb="2" eb="3">
      <t>ブツ</t>
    </rPh>
    <rPh sb="5" eb="7">
      <t>コウヒョウ</t>
    </rPh>
    <rPh sb="15" eb="17">
      <t>バアイ</t>
    </rPh>
    <phoneticPr fontId="3"/>
  </si>
  <si>
    <t>概要</t>
    <rPh sb="0" eb="2">
      <t>ガイヨウ</t>
    </rPh>
    <phoneticPr fontId="3"/>
  </si>
  <si>
    <t>成果物完成後公表予定</t>
    <rPh sb="0" eb="3">
      <t>セイカブツ</t>
    </rPh>
    <rPh sb="3" eb="5">
      <t>カンセイ</t>
    </rPh>
    <rPh sb="5" eb="6">
      <t>ゴ</t>
    </rPh>
    <rPh sb="6" eb="8">
      <t>コウヒョウ</t>
    </rPh>
    <rPh sb="8" eb="10">
      <t>ヨテイ</t>
    </rPh>
    <phoneticPr fontId="3"/>
  </si>
  <si>
    <t>成果物非公表予定</t>
    <rPh sb="0" eb="3">
      <t>セイカブツ</t>
    </rPh>
    <rPh sb="3" eb="4">
      <t>ヒ</t>
    </rPh>
    <rPh sb="4" eb="6">
      <t>コウヒョウ</t>
    </rPh>
    <rPh sb="6" eb="8">
      <t>ヨテイ</t>
    </rPh>
    <phoneticPr fontId="3"/>
  </si>
  <si>
    <t>【原子力規制委員会】</t>
    <rPh sb="1" eb="4">
      <t>ゲンシリョク</t>
    </rPh>
    <rPh sb="4" eb="6">
      <t>キセイ</t>
    </rPh>
    <rPh sb="6" eb="9">
      <t>イインカイ</t>
    </rPh>
    <phoneticPr fontId="5"/>
  </si>
  <si>
    <t>―</t>
  </si>
  <si>
    <t>平成29年度原子力施設等防災対策等委託費（緊急時携帯端末情報発信等）事業</t>
  </si>
  <si>
    <t>平成29年度原子力施設等防災対策等委託費（福島原子力発電所事故による被災住民向け電話相談窓口及び原子力規制に関するコールセンターの設置）事業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フクシマ</t>
    </rPh>
    <rPh sb="23" eb="26">
      <t>ゲンシリョク</t>
    </rPh>
    <rPh sb="26" eb="29">
      <t>ハツデンショ</t>
    </rPh>
    <rPh sb="29" eb="31">
      <t>ジコ</t>
    </rPh>
    <rPh sb="34" eb="36">
      <t>ヒサイ</t>
    </rPh>
    <rPh sb="36" eb="38">
      <t>ジュウミン</t>
    </rPh>
    <rPh sb="38" eb="39">
      <t>ム</t>
    </rPh>
    <rPh sb="40" eb="42">
      <t>デンワ</t>
    </rPh>
    <rPh sb="42" eb="44">
      <t>ソウダン</t>
    </rPh>
    <rPh sb="44" eb="46">
      <t>マドグチ</t>
    </rPh>
    <rPh sb="46" eb="47">
      <t>オヨ</t>
    </rPh>
    <rPh sb="48" eb="51">
      <t>ゲンシリョク</t>
    </rPh>
    <rPh sb="51" eb="53">
      <t>キセイ</t>
    </rPh>
    <rPh sb="54" eb="55">
      <t>カン</t>
    </rPh>
    <rPh sb="65" eb="67">
      <t>セッチ</t>
    </rPh>
    <rPh sb="68" eb="70">
      <t>ジギョウ</t>
    </rPh>
    <phoneticPr fontId="37"/>
  </si>
  <si>
    <t>平成29年度放射性物質測定調査委託費（東京電力株式会社福島第一原子力発電所事故に伴う放射性物質の分布データの集約）事業</t>
  </si>
  <si>
    <t>平成29年度放射性物質測定調査委託費（ＩＡＥＡとの試験所間比較分析の実施）事業</t>
    <rPh sb="37" eb="39">
      <t>ジギョウ</t>
    </rPh>
    <phoneticPr fontId="37"/>
  </si>
  <si>
    <t>平成29年原子力施設等防災対策等委託費（航空機モニタリング運用技術の確立等）事業</t>
    <rPh sb="0" eb="2">
      <t>ヘイセイ</t>
    </rPh>
    <rPh sb="4" eb="5">
      <t>ネン</t>
    </rPh>
    <rPh sb="5" eb="8">
      <t>ゲンシリョク</t>
    </rPh>
    <rPh sb="8" eb="10">
      <t>シセツ</t>
    </rPh>
    <rPh sb="10" eb="11">
      <t>トウ</t>
    </rPh>
    <rPh sb="11" eb="13">
      <t>ボウサイ</t>
    </rPh>
    <rPh sb="13" eb="15">
      <t>タイサク</t>
    </rPh>
    <rPh sb="15" eb="16">
      <t>トウ</t>
    </rPh>
    <rPh sb="16" eb="18">
      <t>イタク</t>
    </rPh>
    <rPh sb="18" eb="19">
      <t>ヒ</t>
    </rPh>
    <rPh sb="20" eb="23">
      <t>コウクウキ</t>
    </rPh>
    <rPh sb="29" eb="31">
      <t>ウンヨウ</t>
    </rPh>
    <rPh sb="31" eb="33">
      <t>ギジュツ</t>
    </rPh>
    <rPh sb="34" eb="36">
      <t>カクリツ</t>
    </rPh>
    <rPh sb="36" eb="37">
      <t>トウ</t>
    </rPh>
    <rPh sb="38" eb="40">
      <t>ジギョウ</t>
    </rPh>
    <phoneticPr fontId="37"/>
  </si>
  <si>
    <t>平成29年度 原子力施設等防災対策等委託費（放射性プルーム測定技術確立等）事業</t>
    <rPh sb="0" eb="2">
      <t>ヘイセイ</t>
    </rPh>
    <rPh sb="4" eb="6">
      <t>ネンド</t>
    </rPh>
    <rPh sb="7" eb="10">
      <t>ゲンシリョク</t>
    </rPh>
    <rPh sb="10" eb="12">
      <t>シセツ</t>
    </rPh>
    <rPh sb="12" eb="13">
      <t>トウ</t>
    </rPh>
    <rPh sb="13" eb="15">
      <t>ボウサイ</t>
    </rPh>
    <rPh sb="15" eb="17">
      <t>タイサク</t>
    </rPh>
    <rPh sb="17" eb="18">
      <t>トウ</t>
    </rPh>
    <rPh sb="18" eb="20">
      <t>イタク</t>
    </rPh>
    <rPh sb="20" eb="21">
      <t>ヒ</t>
    </rPh>
    <rPh sb="22" eb="25">
      <t>ホウシャセイ</t>
    </rPh>
    <rPh sb="29" eb="31">
      <t>ソクテイ</t>
    </rPh>
    <rPh sb="31" eb="33">
      <t>ギジュツ</t>
    </rPh>
    <rPh sb="33" eb="35">
      <t>カクリツ</t>
    </rPh>
    <rPh sb="35" eb="36">
      <t>トウ</t>
    </rPh>
    <rPh sb="37" eb="39">
      <t>ジギョウ</t>
    </rPh>
    <phoneticPr fontId="37"/>
  </si>
  <si>
    <t>平成29年度環境放射能水準調査委託費（放射能分析）事業</t>
    <rPh sb="6" eb="8">
      <t>カンキョウ</t>
    </rPh>
    <rPh sb="8" eb="11">
      <t>ホウシャノウ</t>
    </rPh>
    <rPh sb="11" eb="13">
      <t>スイジュン</t>
    </rPh>
    <rPh sb="13" eb="15">
      <t>チョウサ</t>
    </rPh>
    <rPh sb="15" eb="18">
      <t>イタクヒ</t>
    </rPh>
    <rPh sb="19" eb="22">
      <t>ホウシャノウ</t>
    </rPh>
    <rPh sb="22" eb="24">
      <t>ブンセキ</t>
    </rPh>
    <rPh sb="25" eb="27">
      <t>ジギョウ</t>
    </rPh>
    <phoneticPr fontId="37"/>
  </si>
  <si>
    <t>平成29年度原子力施設等防災対策等委託費（環境放射線測定研修）事業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ホウシャセン</t>
    </rPh>
    <rPh sb="26" eb="28">
      <t>ソクテイ</t>
    </rPh>
    <rPh sb="28" eb="30">
      <t>ケンシュウ</t>
    </rPh>
    <rPh sb="31" eb="33">
      <t>ジギョウ</t>
    </rPh>
    <phoneticPr fontId="37"/>
  </si>
  <si>
    <t>平成29年度原子力施設等防災対策等委託費（環境放射能核種分析研修）事業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カクシュ</t>
    </rPh>
    <rPh sb="28" eb="30">
      <t>ブンセキ</t>
    </rPh>
    <rPh sb="30" eb="32">
      <t>ケンシュウ</t>
    </rPh>
    <rPh sb="33" eb="35">
      <t>ジギョウ</t>
    </rPh>
    <phoneticPr fontId="37"/>
  </si>
  <si>
    <t>平成29年度放射能測定調査委託費（原子力艦寄港に伴う放射線量の測定）事業（横須賀市）</t>
    <rPh sb="6" eb="9">
      <t>ホウシャノウ</t>
    </rPh>
    <rPh sb="9" eb="11">
      <t>ソクテイ</t>
    </rPh>
    <rPh sb="11" eb="13">
      <t>チョウサ</t>
    </rPh>
    <rPh sb="13" eb="16">
      <t>イタクヒ</t>
    </rPh>
    <rPh sb="17" eb="20">
      <t>ゲンシリョク</t>
    </rPh>
    <rPh sb="20" eb="21">
      <t>カン</t>
    </rPh>
    <rPh sb="21" eb="23">
      <t>キコウ</t>
    </rPh>
    <rPh sb="24" eb="25">
      <t>トモナ</t>
    </rPh>
    <rPh sb="26" eb="29">
      <t>ホウシャセン</t>
    </rPh>
    <rPh sb="29" eb="30">
      <t>リョウ</t>
    </rPh>
    <rPh sb="31" eb="33">
      <t>ソクテイ</t>
    </rPh>
    <rPh sb="34" eb="36">
      <t>ジギョウ</t>
    </rPh>
    <rPh sb="37" eb="41">
      <t>ヨコスカシ</t>
    </rPh>
    <phoneticPr fontId="37"/>
  </si>
  <si>
    <t>平成29年度放射能測定調査委託費（原子力艦寄港に伴う放射線量の測定）事業（佐世保市）</t>
    <rPh sb="37" eb="41">
      <t>サセボシ</t>
    </rPh>
    <phoneticPr fontId="37"/>
  </si>
  <si>
    <t>平成29年度放射能測定調査委託費（原子力艦寄港に伴う放射線量の測定）事業（沖縄県）</t>
    <rPh sb="37" eb="40">
      <t>オキナワケン</t>
    </rPh>
    <phoneticPr fontId="37"/>
  </si>
  <si>
    <t>平成29年原子力施設等防災対策等委託費（環境放射能水準調査（放射能測定））事業［北海道］</t>
    <rPh sb="40" eb="43">
      <t>ホッカイドウ</t>
    </rPh>
    <phoneticPr fontId="38"/>
  </si>
  <si>
    <t>平成29年原子力施設等防災対策等委託費（環境放射能水準調査（放射能測定））事業［青森県］</t>
    <rPh sb="40" eb="42">
      <t>アオモリ</t>
    </rPh>
    <rPh sb="42" eb="43">
      <t>ケン</t>
    </rPh>
    <phoneticPr fontId="38"/>
  </si>
  <si>
    <t>平成29年原子力施設等防災対策等委託費（環境放射能水準調査（放射能測定））事業［岩手県］</t>
    <rPh sb="40" eb="43">
      <t>イワテケン</t>
    </rPh>
    <phoneticPr fontId="38"/>
  </si>
  <si>
    <t>平成29年原子力施設等防災対策等委託費（環境放射能水準調査（放射能測定））事業［宮城県］</t>
    <rPh sb="40" eb="43">
      <t>ミヤギケン</t>
    </rPh>
    <phoneticPr fontId="38"/>
  </si>
  <si>
    <t>平成29年原子力施設等防災対策等委託費（環境放射能水準調査（放射能測定））事業［秋田県］</t>
    <rPh sb="40" eb="43">
      <t>アキタケン</t>
    </rPh>
    <phoneticPr fontId="38"/>
  </si>
  <si>
    <t>平成29年原子力施設等防災対策等委託費（環境放射能水準調査（放射能測定））事業［山形県］</t>
    <rPh sb="40" eb="42">
      <t>ヤマガタ</t>
    </rPh>
    <rPh sb="42" eb="43">
      <t>ケン</t>
    </rPh>
    <phoneticPr fontId="38"/>
  </si>
  <si>
    <t>平成29年原子力施設等防災対策等委託費（環境放射能水準調査（放射能測定））事業［福島県］</t>
    <rPh sb="40" eb="42">
      <t>フクシマ</t>
    </rPh>
    <rPh sb="42" eb="43">
      <t>ケン</t>
    </rPh>
    <phoneticPr fontId="38"/>
  </si>
  <si>
    <t>平成29年原子力施設等防災対策等委託費（環境放射能水準調査（放射能測定））事業［茨城県］</t>
    <rPh sb="40" eb="43">
      <t>イバラギケン</t>
    </rPh>
    <phoneticPr fontId="38"/>
  </si>
  <si>
    <t>平成29年原子力施設等防災対策等委託費（環境放射能水準調査（放射能測定））事業［栃木県］</t>
    <rPh sb="40" eb="43">
      <t>トチギケン</t>
    </rPh>
    <phoneticPr fontId="38"/>
  </si>
  <si>
    <t>平成29年原子力施設等防災対策等委託費（環境放射能水準調査（放射能測定））事業［群馬県］</t>
    <rPh sb="40" eb="43">
      <t>グンマケン</t>
    </rPh>
    <phoneticPr fontId="38"/>
  </si>
  <si>
    <t>平成29年原子力施設等防災対策等委託費（環境放射能水準調査（放射能測定））事業［埼玉県］</t>
    <rPh sb="40" eb="43">
      <t>サイタマケン</t>
    </rPh>
    <phoneticPr fontId="38"/>
  </si>
  <si>
    <t>平成29年原子力施設等防災対策等委託費（環境放射能水準調査（放射能測定））事業［千葉県］</t>
    <rPh sb="40" eb="43">
      <t>チバケン</t>
    </rPh>
    <phoneticPr fontId="38"/>
  </si>
  <si>
    <t>平成29年原子力施設等防災対策等委託費（環境放射能水準調査（放射能測定））事業［東京都］</t>
    <rPh sb="40" eb="43">
      <t>トウキョウト</t>
    </rPh>
    <phoneticPr fontId="38"/>
  </si>
  <si>
    <t>平成29年原子力施設等防災対策等委託費（環境放射能水準調査（放射能測定））事業［神奈川県］</t>
    <rPh sb="40" eb="44">
      <t>カナガワケン</t>
    </rPh>
    <phoneticPr fontId="38"/>
  </si>
  <si>
    <t>平成29年原子力施設等防災対策等委託費（環境放射能水準調査（放射能測定））事業［新潟県］</t>
    <rPh sb="40" eb="43">
      <t>ニイガタケン</t>
    </rPh>
    <phoneticPr fontId="38"/>
  </si>
  <si>
    <t>平成29年原子力施設等防災対策等委託費（環境放射能水準調査（放射能測定））事業［富山県］</t>
    <rPh sb="40" eb="43">
      <t>トヤマケン</t>
    </rPh>
    <phoneticPr fontId="38"/>
  </si>
  <si>
    <t>平成29年原子力施設等防災対策等委託費（環境放射能水準調査（放射能測定））事業［石川県］</t>
    <rPh sb="40" eb="43">
      <t>イシカワケン</t>
    </rPh>
    <phoneticPr fontId="38"/>
  </si>
  <si>
    <t>平成29年原子力施設等防災対策等委託費（環境放射能水準調査（放射能測定））事業［福井県］</t>
    <rPh sb="40" eb="42">
      <t>フクイ</t>
    </rPh>
    <rPh sb="42" eb="43">
      <t>ケン</t>
    </rPh>
    <phoneticPr fontId="38"/>
  </si>
  <si>
    <t>平成29年原子力施設等防災対策等委託費（環境放射能水準調査（放射能測定））事業［山梨県］</t>
    <rPh sb="40" eb="43">
      <t>ヤマナシケン</t>
    </rPh>
    <phoneticPr fontId="38"/>
  </si>
  <si>
    <t>平成29年原子力施設等防災対策等委託費（環境放射能水準調査（放射能測定））事業［長野県］</t>
    <rPh sb="40" eb="43">
      <t>ナガノケン</t>
    </rPh>
    <phoneticPr fontId="38"/>
  </si>
  <si>
    <t>平成29年原子力施設等防災対策等委託費（環境放射能水準調査（放射能測定））事業［岐阜県］</t>
    <rPh sb="40" eb="43">
      <t>ギフケン</t>
    </rPh>
    <phoneticPr fontId="38"/>
  </si>
  <si>
    <t>平成29年原子力施設等防災対策等委託費（環境放射能水準調査（放射能測定））事業［静岡県］</t>
    <rPh sb="40" eb="42">
      <t>シズオカ</t>
    </rPh>
    <rPh sb="42" eb="43">
      <t>ケン</t>
    </rPh>
    <phoneticPr fontId="38"/>
  </si>
  <si>
    <t>平成29年原子力施設等防災対策等委託費（環境放射能水準調査（放射能測定））事業［愛知県］</t>
    <rPh sb="40" eb="43">
      <t>アイチケン</t>
    </rPh>
    <phoneticPr fontId="38"/>
  </si>
  <si>
    <t>平成29年原子力施設等防災対策等委託費（環境放射能水準調査（放射能測定））事業［三重県］</t>
    <rPh sb="40" eb="43">
      <t>ミエケン</t>
    </rPh>
    <phoneticPr fontId="38"/>
  </si>
  <si>
    <t>平成29年原子力施設等防災対策等委託費（環境放射能水準調査（放射能測定））事業［滋賀県］</t>
    <rPh sb="40" eb="43">
      <t>シガケン</t>
    </rPh>
    <phoneticPr fontId="38"/>
  </si>
  <si>
    <t>平成29年原子力施設等防災対策等委託費（環境放射能水準調査（放射能測定））事業［京都府］</t>
    <rPh sb="40" eb="43">
      <t>キョウトフ</t>
    </rPh>
    <phoneticPr fontId="38"/>
  </si>
  <si>
    <t>平成29年原子力施設等防災対策等委託費（環境放射能水準調査（放射能測定））事業［大阪府］</t>
    <rPh sb="40" eb="43">
      <t>オオサカフ</t>
    </rPh>
    <phoneticPr fontId="38"/>
  </si>
  <si>
    <t>平成29年原子力施設等防災対策等委託費（環境放射能水準調査（放射能測定））事業［兵庫県］</t>
    <rPh sb="40" eb="43">
      <t>ヒョウゴケン</t>
    </rPh>
    <phoneticPr fontId="38"/>
  </si>
  <si>
    <t>平成29年原子力施設等防災対策等委託費（環境放射能水準調査（放射能測定））事業［奈良県］</t>
    <rPh sb="40" eb="43">
      <t>ナラケン</t>
    </rPh>
    <phoneticPr fontId="38"/>
  </si>
  <si>
    <t>平成29年原子力施設等防災対策等委託費（環境放射能水準調査（放射能測定））事業［和歌山県］</t>
    <rPh sb="40" eb="44">
      <t>ワカヤマケン</t>
    </rPh>
    <phoneticPr fontId="38"/>
  </si>
  <si>
    <t>平成29年原子力施設等防災対策等委託費（環境放射能水準調査（放射能測定））事業［鳥取県］</t>
    <rPh sb="40" eb="43">
      <t>トットリケン</t>
    </rPh>
    <phoneticPr fontId="38"/>
  </si>
  <si>
    <t>平成29年原子力施設等防災対策等委託費（環境放射能水準調査（放射能測定））事業［島根県］</t>
    <rPh sb="40" eb="43">
      <t>シマネケン</t>
    </rPh>
    <phoneticPr fontId="38"/>
  </si>
  <si>
    <t>平成29年原子力施設等防災対策等委託費（環境放射能水準調査（放射能測定））事業［岡山県］</t>
    <rPh sb="40" eb="43">
      <t>オカヤマケン</t>
    </rPh>
    <phoneticPr fontId="38"/>
  </si>
  <si>
    <t>平成29年原子力施設等防災対策等委託費（環境放射能水準調査（放射能測定））事業［広島県］</t>
    <rPh sb="40" eb="43">
      <t>ヒロシマケン</t>
    </rPh>
    <phoneticPr fontId="38"/>
  </si>
  <si>
    <t>平成29年原子力施設等防災対策等委託費（環境放射能水準調査（放射能測定））事業［山口県］</t>
    <rPh sb="40" eb="43">
      <t>ヤマグチケン</t>
    </rPh>
    <phoneticPr fontId="38"/>
  </si>
  <si>
    <t>平成29年原子力施設等防災対策等委託費（環境放射能水準調査（放射能測定））事業［徳島県］</t>
    <rPh sb="40" eb="43">
      <t>トクシマケン</t>
    </rPh>
    <phoneticPr fontId="38"/>
  </si>
  <si>
    <t>平成29年原子力施設等防災対策等委託費（環境放射能水準調査（放射能測定））事業［香川県］</t>
    <rPh sb="40" eb="43">
      <t>カガワケン</t>
    </rPh>
    <phoneticPr fontId="38"/>
  </si>
  <si>
    <t>平成29年原子力施設等防災対策等委託費（環境放射能水準調査（放射能測定））事業［愛媛県］</t>
    <rPh sb="40" eb="43">
      <t>エヒメケン</t>
    </rPh>
    <phoneticPr fontId="38"/>
  </si>
  <si>
    <t>平成29年原子力施設等防災対策等委託費（環境放射能水準調査（放射能測定））事業［高知県］</t>
    <rPh sb="40" eb="43">
      <t>コウチケン</t>
    </rPh>
    <phoneticPr fontId="38"/>
  </si>
  <si>
    <t>平成29年原子力施設等防災対策等委託費（環境放射能水準調査（放射能測定））事業［福岡県］</t>
    <rPh sb="40" eb="43">
      <t>フクオカケン</t>
    </rPh>
    <phoneticPr fontId="38"/>
  </si>
  <si>
    <t>平成29年原子力施設等防災対策等委託費（環境放射能水準調査（放射能測定））事業［佐賀県］</t>
    <rPh sb="40" eb="43">
      <t>サガケン</t>
    </rPh>
    <phoneticPr fontId="38"/>
  </si>
  <si>
    <t>平成29年原子力施設等防災対策等委託費（環境放射能水準調査（放射能測定））事業［長崎県］</t>
    <rPh sb="40" eb="43">
      <t>ナガサキケン</t>
    </rPh>
    <phoneticPr fontId="38"/>
  </si>
  <si>
    <t>平成29年原子力施設等防災対策等委託費（環境放射能水準調査（放射能測定））事業［熊本県］</t>
    <rPh sb="40" eb="43">
      <t>クマモトケン</t>
    </rPh>
    <phoneticPr fontId="38"/>
  </si>
  <si>
    <t>平成29年原子力施設等防災対策等委託費（環境放射能水準調査（放射能測定））事業［大分県］</t>
    <rPh sb="40" eb="43">
      <t>オオイタケン</t>
    </rPh>
    <phoneticPr fontId="38"/>
  </si>
  <si>
    <t>平成29年原子力施設等防災対策等委託費（環境放射能水準調査（放射能測定））事業［宮崎県］</t>
    <rPh sb="40" eb="43">
      <t>ミヤザキケン</t>
    </rPh>
    <phoneticPr fontId="38"/>
  </si>
  <si>
    <t>平成29年原子力施設等防災対策等委託費（環境放射能水準調査（放射能測定））事業［鹿児島県］</t>
    <rPh sb="40" eb="44">
      <t>カゴシマケン</t>
    </rPh>
    <phoneticPr fontId="38"/>
  </si>
  <si>
    <t>平成29年原子力施設等防災対策等委託費（環境放射能水準調査（放射能測定））事業［沖縄県］</t>
    <rPh sb="40" eb="43">
      <t>オキナワケン</t>
    </rPh>
    <phoneticPr fontId="38"/>
  </si>
  <si>
    <t>平成29年度保障措置に関する情報処理業務委託費</t>
    <rPh sb="0" eb="2">
      <t>ヘイセイ</t>
    </rPh>
    <rPh sb="4" eb="6">
      <t>ネンド</t>
    </rPh>
    <rPh sb="6" eb="8">
      <t>ホショウ</t>
    </rPh>
    <rPh sb="8" eb="10">
      <t>ソチ</t>
    </rPh>
    <rPh sb="11" eb="12">
      <t>カン</t>
    </rPh>
    <rPh sb="14" eb="16">
      <t>ジョウホウ</t>
    </rPh>
    <rPh sb="16" eb="18">
      <t>ショリ</t>
    </rPh>
    <rPh sb="18" eb="20">
      <t>ギョウム</t>
    </rPh>
    <rPh sb="20" eb="22">
      <t>イタク</t>
    </rPh>
    <rPh sb="22" eb="23">
      <t>ヒ</t>
    </rPh>
    <phoneticPr fontId="37"/>
  </si>
  <si>
    <t>平成29年度保障措置環境分析調査委託費（保障措置環境分析調査）事業</t>
    <rPh sb="0" eb="2">
      <t>ヘイセイ</t>
    </rPh>
    <rPh sb="4" eb="6">
      <t>ネンド</t>
    </rPh>
    <rPh sb="6" eb="8">
      <t>ホショウ</t>
    </rPh>
    <rPh sb="8" eb="10">
      <t>ソチ</t>
    </rPh>
    <rPh sb="10" eb="12">
      <t>カンキョウ</t>
    </rPh>
    <rPh sb="12" eb="14">
      <t>ブンセキ</t>
    </rPh>
    <rPh sb="14" eb="16">
      <t>チョウサ</t>
    </rPh>
    <rPh sb="16" eb="19">
      <t>イタクヒ</t>
    </rPh>
    <rPh sb="20" eb="22">
      <t>ホショウ</t>
    </rPh>
    <rPh sb="22" eb="24">
      <t>ソチ</t>
    </rPh>
    <rPh sb="24" eb="26">
      <t>カンキョウ</t>
    </rPh>
    <rPh sb="26" eb="28">
      <t>ブンセキ</t>
    </rPh>
    <rPh sb="28" eb="30">
      <t>チョウサ</t>
    </rPh>
    <rPh sb="31" eb="33">
      <t>ジギョウ</t>
    </rPh>
    <phoneticPr fontId="37"/>
  </si>
  <si>
    <t>平成29年度　大型混合酸化物燃料加工施設保障措置試験研究委託費（大型混合酸化物燃料加工施設保障措置機器性能確認試験）事業</t>
    <rPh sb="0" eb="2">
      <t>ヘイセイ</t>
    </rPh>
    <rPh sb="4" eb="6">
      <t>ネンド</t>
    </rPh>
    <rPh sb="7" eb="9">
      <t>オオガタ</t>
    </rPh>
    <rPh sb="9" eb="11">
      <t>コンゴウ</t>
    </rPh>
    <rPh sb="11" eb="14">
      <t>サンカブツ</t>
    </rPh>
    <rPh sb="14" eb="16">
      <t>ネンリョウ</t>
    </rPh>
    <rPh sb="16" eb="18">
      <t>カコウ</t>
    </rPh>
    <rPh sb="18" eb="20">
      <t>シセツ</t>
    </rPh>
    <rPh sb="20" eb="22">
      <t>ホショウ</t>
    </rPh>
    <rPh sb="22" eb="24">
      <t>ソチ</t>
    </rPh>
    <rPh sb="24" eb="26">
      <t>シケン</t>
    </rPh>
    <rPh sb="26" eb="28">
      <t>ケンキュウ</t>
    </rPh>
    <rPh sb="28" eb="31">
      <t>イタクヒ</t>
    </rPh>
    <rPh sb="58" eb="60">
      <t>ジギョウ</t>
    </rPh>
    <phoneticPr fontId="37"/>
  </si>
  <si>
    <t>平成29年度原子力施設等防災対策等委託費（原子力災害医療に関する研修の実効性向上）事業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サイガイ</t>
    </rPh>
    <rPh sb="26" eb="28">
      <t>イリョウ</t>
    </rPh>
    <rPh sb="29" eb="30">
      <t>カン</t>
    </rPh>
    <rPh sb="32" eb="34">
      <t>ケンシュウ</t>
    </rPh>
    <rPh sb="35" eb="38">
      <t>ジッコウセイ</t>
    </rPh>
    <rPh sb="38" eb="40">
      <t>コウジョウ</t>
    </rPh>
    <rPh sb="41" eb="43">
      <t>ジギョウ</t>
    </rPh>
    <phoneticPr fontId="37"/>
  </si>
  <si>
    <t xml:space="preserve">平成29年度原子力施設等防災対策等委託費（高度被ばく医療支援センター業務の実施（量子科学技術研究開発機構））事業
</t>
    <rPh sb="40" eb="42">
      <t>リョウシ</t>
    </rPh>
    <rPh sb="42" eb="44">
      <t>カガク</t>
    </rPh>
    <rPh sb="44" eb="46">
      <t>ギジュツ</t>
    </rPh>
    <rPh sb="46" eb="48">
      <t>ケンキュウ</t>
    </rPh>
    <rPh sb="48" eb="50">
      <t>カイハツ</t>
    </rPh>
    <rPh sb="50" eb="52">
      <t>キコウ</t>
    </rPh>
    <phoneticPr fontId="37"/>
  </si>
  <si>
    <t xml:space="preserve">平成29年度原子力施設等防災対策等委託費（高度被ばく医療支援センター及び原子力災害医療・総合支援センター業務の実施（弘前大学））事業
</t>
    <rPh sb="58" eb="60">
      <t>ヒロサキ</t>
    </rPh>
    <rPh sb="60" eb="62">
      <t>ダイガク</t>
    </rPh>
    <rPh sb="61" eb="62">
      <t>ヒロダイ</t>
    </rPh>
    <phoneticPr fontId="37"/>
  </si>
  <si>
    <t xml:space="preserve">平成29年度原子力施設等防災対策等委託費（高度被ばく医療支援センター及び原子力災害医療・総合支援センター業務の実施（福島県立医科大学））事業
</t>
    <rPh sb="58" eb="60">
      <t>フクシマ</t>
    </rPh>
    <rPh sb="60" eb="62">
      <t>ケンリツ</t>
    </rPh>
    <rPh sb="62" eb="64">
      <t>イカ</t>
    </rPh>
    <rPh sb="64" eb="66">
      <t>ダイガク</t>
    </rPh>
    <phoneticPr fontId="37"/>
  </si>
  <si>
    <t xml:space="preserve">平成29年度原子力施設等防災対策等委託費（高度被ばく医療支援センター及び原子力災害医療・総合支援センター業務の実施（広島大学））事業
</t>
    <rPh sb="58" eb="60">
      <t>ヒロシマ</t>
    </rPh>
    <rPh sb="60" eb="62">
      <t>ダイガク</t>
    </rPh>
    <phoneticPr fontId="37"/>
  </si>
  <si>
    <t xml:space="preserve">平成29年度原子力施設等防災対策等委託費（高度被ばく医療支援センター及び原子力災害医療・総合支援センター業務の実施（長崎大学））事業
</t>
    <rPh sb="58" eb="60">
      <t>ナガサキ</t>
    </rPh>
    <rPh sb="60" eb="62">
      <t>ダイガク</t>
    </rPh>
    <rPh sb="61" eb="62">
      <t>ヒロダイ</t>
    </rPh>
    <phoneticPr fontId="37"/>
  </si>
  <si>
    <t>平成29年度原子力施設等防災対策等委託費
（防護措置の実効性向上に関する調査研究）事業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2" eb="24">
      <t>ボウゴ</t>
    </rPh>
    <rPh sb="24" eb="26">
      <t>ソチ</t>
    </rPh>
    <rPh sb="27" eb="30">
      <t>ジッコウセイ</t>
    </rPh>
    <rPh sb="30" eb="32">
      <t>コウジョウ</t>
    </rPh>
    <rPh sb="33" eb="34">
      <t>カン</t>
    </rPh>
    <rPh sb="36" eb="38">
      <t>チョウサ</t>
    </rPh>
    <rPh sb="38" eb="40">
      <t>ケンキュウ</t>
    </rPh>
    <rPh sb="41" eb="43">
      <t>ジギョウ</t>
    </rPh>
    <phoneticPr fontId="37"/>
  </si>
  <si>
    <t>平成29年度原子力保安検査官等訓練設備整備事業（原子力安全研修施設の提供・運営）</t>
    <rPh sb="0" eb="2">
      <t>ヘイセイ</t>
    </rPh>
    <rPh sb="4" eb="6">
      <t>ネンド</t>
    </rPh>
    <rPh sb="6" eb="9">
      <t>ゲンシリョク</t>
    </rPh>
    <rPh sb="9" eb="11">
      <t>ホアン</t>
    </rPh>
    <rPh sb="11" eb="14">
      <t>ケンサカン</t>
    </rPh>
    <rPh sb="14" eb="15">
      <t>トウ</t>
    </rPh>
    <rPh sb="15" eb="17">
      <t>クンレン</t>
    </rPh>
    <rPh sb="17" eb="19">
      <t>セツビ</t>
    </rPh>
    <rPh sb="19" eb="21">
      <t>セイビ</t>
    </rPh>
    <rPh sb="21" eb="23">
      <t>ジギョウ</t>
    </rPh>
    <rPh sb="24" eb="27">
      <t>ゲンシリョク</t>
    </rPh>
    <rPh sb="27" eb="29">
      <t>アンゼン</t>
    </rPh>
    <rPh sb="29" eb="31">
      <t>ケンシュウ</t>
    </rPh>
    <rPh sb="31" eb="33">
      <t>シセツ</t>
    </rPh>
    <rPh sb="34" eb="36">
      <t>テイキョウ</t>
    </rPh>
    <rPh sb="37" eb="39">
      <t>ウンエイ</t>
    </rPh>
    <phoneticPr fontId="37"/>
  </si>
  <si>
    <t>平成29年度原子力施設等防災対策等委託費（事故時燃料冷却性評価に関する研究）事業</t>
    <rPh sb="38" eb="40">
      <t>ジギョウ</t>
    </rPh>
    <phoneticPr fontId="37"/>
  </si>
  <si>
    <t>平成29年度原子力施設等防災対策等委託費（高経年化技術評価高度化（原子炉一次系機器の健全性評価手法の高度化））事業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5">
      <t>コウケイネンカ</t>
    </rPh>
    <rPh sb="25" eb="27">
      <t>ギジュツ</t>
    </rPh>
    <rPh sb="27" eb="29">
      <t>ヒョウカ</t>
    </rPh>
    <rPh sb="29" eb="32">
      <t>コウドカ</t>
    </rPh>
    <rPh sb="33" eb="36">
      <t>ゲンシロ</t>
    </rPh>
    <rPh sb="36" eb="39">
      <t>イチジケイ</t>
    </rPh>
    <rPh sb="39" eb="41">
      <t>キキ</t>
    </rPh>
    <rPh sb="42" eb="45">
      <t>ケンゼンセイ</t>
    </rPh>
    <rPh sb="45" eb="47">
      <t>ヒョウカ</t>
    </rPh>
    <rPh sb="47" eb="49">
      <t>シュホウ</t>
    </rPh>
    <rPh sb="50" eb="53">
      <t>コウドカ</t>
    </rPh>
    <rPh sb="55" eb="57">
      <t>ジギョウ</t>
    </rPh>
    <phoneticPr fontId="37"/>
  </si>
  <si>
    <t>平成29度原子力施設等防災対策等委託費（東京電力福島第一原子力発電所燃料デブリの臨界評価手法の整備）事業</t>
    <rPh sb="0" eb="2">
      <t>ヘイセイ</t>
    </rPh>
    <rPh sb="4" eb="5">
      <t>ド</t>
    </rPh>
    <rPh sb="5" eb="8">
      <t>ゲンシリョク</t>
    </rPh>
    <rPh sb="20" eb="22">
      <t>トウキョウ</t>
    </rPh>
    <rPh sb="22" eb="24">
      <t>デンリョク</t>
    </rPh>
    <rPh sb="24" eb="26">
      <t>フクシマ</t>
    </rPh>
    <rPh sb="26" eb="28">
      <t>ダイイチ</t>
    </rPh>
    <rPh sb="28" eb="31">
      <t>ゲンシリョク</t>
    </rPh>
    <rPh sb="31" eb="34">
      <t>ハツデンショ</t>
    </rPh>
    <rPh sb="50" eb="52">
      <t>ジギョウ</t>
    </rPh>
    <phoneticPr fontId="37"/>
  </si>
  <si>
    <t>平成29年度原子力施設等防災対策等委託費（燃焼感度解析に関する研究）事業</t>
  </si>
  <si>
    <t>平成29年度原子力施設等防災対策等委託費（燃料等安全高度化対策）事業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ネンリョウ</t>
    </rPh>
    <rPh sb="23" eb="24">
      <t>トウ</t>
    </rPh>
    <rPh sb="24" eb="26">
      <t>アンゼン</t>
    </rPh>
    <rPh sb="26" eb="29">
      <t>コウドカ</t>
    </rPh>
    <rPh sb="29" eb="31">
      <t>タイサク</t>
    </rPh>
    <rPh sb="32" eb="34">
      <t>ジギョウ</t>
    </rPh>
    <phoneticPr fontId="37"/>
  </si>
  <si>
    <t>平成29年度原子力施設等防災対策等委託費（スペーサ影響評価試験）事業　</t>
    <phoneticPr fontId="38"/>
  </si>
  <si>
    <t>平成29年度原子力施設等防災対策等委託費（使用済み燃料貯蔵プールの冷却試験）事業　</t>
    <phoneticPr fontId="38"/>
  </si>
  <si>
    <t>平成29年度原子力施設等防災対策等委託費（被ばく低減解析手法の整備）事業</t>
  </si>
  <si>
    <t>平成29年度原子力施設等防災対策等委託費（シビアアクシデント時格納容器内溶融炉心冷却性評価技術高度化）事業</t>
    <rPh sb="30" eb="31">
      <t>ジ</t>
    </rPh>
    <rPh sb="31" eb="33">
      <t>カクノウ</t>
    </rPh>
    <rPh sb="33" eb="35">
      <t>ヨウキ</t>
    </rPh>
    <rPh sb="35" eb="36">
      <t>ナイ</t>
    </rPh>
    <phoneticPr fontId="38"/>
  </si>
  <si>
    <t>平成29年度原子力施設等防災対策等委託費（軽水炉のシビアアクシデント時熱格納容器熱流動調査）事業</t>
    <rPh sb="40" eb="41">
      <t>ネツ</t>
    </rPh>
    <phoneticPr fontId="38"/>
  </si>
  <si>
    <t>平成29年度原子力発電施設等安全技術対策委託費（放射性物質の国際輸送に係る動向調査）事業</t>
  </si>
  <si>
    <t>平成29年度原子力施設等防災対策等委託費（再処理施設内での放射性物質の移行挙動に係る研究）事業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サイショリ</t>
    </rPh>
    <rPh sb="24" eb="26">
      <t>シセツ</t>
    </rPh>
    <rPh sb="26" eb="27">
      <t>ナイ</t>
    </rPh>
    <rPh sb="29" eb="32">
      <t>ホウシャセイ</t>
    </rPh>
    <rPh sb="32" eb="34">
      <t>ブッシツ</t>
    </rPh>
    <rPh sb="35" eb="37">
      <t>イコウ</t>
    </rPh>
    <rPh sb="37" eb="39">
      <t>キョドウ</t>
    </rPh>
    <rPh sb="40" eb="41">
      <t>カカワ</t>
    </rPh>
    <rPh sb="42" eb="44">
      <t>ケンキュウ</t>
    </rPh>
    <rPh sb="45" eb="47">
      <t>ジギョウ</t>
    </rPh>
    <phoneticPr fontId="37"/>
  </si>
  <si>
    <t>平成29年度原子力施設等防災対策等委託費（商用再処理施設の経年変化に関する研究）事業</t>
    <rPh sb="6" eb="9">
      <t>ゲンシリョク</t>
    </rPh>
    <rPh sb="9" eb="11">
      <t>シセツ</t>
    </rPh>
    <rPh sb="11" eb="12">
      <t>トウ</t>
    </rPh>
    <rPh sb="12" eb="14">
      <t>ボウサイ</t>
    </rPh>
    <rPh sb="14" eb="16">
      <t>タイサク</t>
    </rPh>
    <rPh sb="16" eb="17">
      <t>トウ</t>
    </rPh>
    <phoneticPr fontId="37"/>
  </si>
  <si>
    <t>平成29年度原子力施設等防災対策等委託費（再処理施設等における火災事故時影響評価試験）事業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サイショリ</t>
    </rPh>
    <rPh sb="24" eb="26">
      <t>シセツ</t>
    </rPh>
    <rPh sb="26" eb="27">
      <t>トウ</t>
    </rPh>
    <rPh sb="31" eb="33">
      <t>カサイ</t>
    </rPh>
    <rPh sb="33" eb="35">
      <t>ジコ</t>
    </rPh>
    <rPh sb="35" eb="36">
      <t>ジ</t>
    </rPh>
    <rPh sb="36" eb="38">
      <t>エイキョウ</t>
    </rPh>
    <rPh sb="38" eb="40">
      <t>ヒョウカ</t>
    </rPh>
    <rPh sb="40" eb="42">
      <t>シケン</t>
    </rPh>
    <rPh sb="43" eb="45">
      <t>ジギョウ</t>
    </rPh>
    <phoneticPr fontId="37"/>
  </si>
  <si>
    <t>平成29年度原子力施設等防災対策等委託費（火山影響評価に係る技術的知見の整備）事業</t>
    <rPh sb="21" eb="23">
      <t>カザン</t>
    </rPh>
    <rPh sb="23" eb="25">
      <t>エイキョウ</t>
    </rPh>
    <rPh sb="25" eb="27">
      <t>ヒョウカ</t>
    </rPh>
    <rPh sb="28" eb="29">
      <t>カカワ</t>
    </rPh>
    <phoneticPr fontId="37"/>
  </si>
  <si>
    <t>平成29年度原子力施設等防災対策等委託費（高経年化を考慮した建屋・機器･構造物の耐震安全評価手法の高度化）事業</t>
    <phoneticPr fontId="37"/>
  </si>
  <si>
    <t>平成29年度原子力利用安全対策等業務委託費（新核物質防護システム確立調査（車両阻止アングルの性能評価試験調査））事業</t>
    <phoneticPr fontId="38"/>
  </si>
  <si>
    <t>平成29年度原子力発電施設等安全技術対策委託費（プラントシミュレータ研修（ABWRシミュレータソフト組み込み））事業</t>
    <rPh sb="0" eb="2">
      <t>ヘイセイ</t>
    </rPh>
    <rPh sb="4" eb="6">
      <t>ネンド</t>
    </rPh>
    <rPh sb="6" eb="9">
      <t>ゲンシリョク</t>
    </rPh>
    <rPh sb="9" eb="11">
      <t>ハツデン</t>
    </rPh>
    <rPh sb="11" eb="13">
      <t>シセツ</t>
    </rPh>
    <rPh sb="13" eb="14">
      <t>トウ</t>
    </rPh>
    <rPh sb="14" eb="16">
      <t>アンゼン</t>
    </rPh>
    <rPh sb="16" eb="18">
      <t>ギジュツ</t>
    </rPh>
    <rPh sb="18" eb="20">
      <t>タイサク</t>
    </rPh>
    <rPh sb="20" eb="23">
      <t>イタクヒ</t>
    </rPh>
    <rPh sb="34" eb="36">
      <t>ケンシュウ</t>
    </rPh>
    <rPh sb="50" eb="51">
      <t>ク</t>
    </rPh>
    <rPh sb="52" eb="53">
      <t>コ</t>
    </rPh>
    <rPh sb="56" eb="58">
      <t>ジギョウ</t>
    </rPh>
    <phoneticPr fontId="37"/>
  </si>
  <si>
    <t>平成29年度原子力発電施設等安全技術対策委託費（プラントシミュレータ研修（３ループPWRシミュレータソフト組み込み））事業</t>
    <rPh sb="0" eb="2">
      <t>ヘイセイ</t>
    </rPh>
    <rPh sb="4" eb="6">
      <t>ネンド</t>
    </rPh>
    <rPh sb="6" eb="9">
      <t>ゲンシリョク</t>
    </rPh>
    <rPh sb="9" eb="11">
      <t>ハツデン</t>
    </rPh>
    <rPh sb="11" eb="13">
      <t>シセツ</t>
    </rPh>
    <rPh sb="13" eb="14">
      <t>トウ</t>
    </rPh>
    <rPh sb="14" eb="16">
      <t>アンゼン</t>
    </rPh>
    <rPh sb="16" eb="18">
      <t>ギジュツ</t>
    </rPh>
    <rPh sb="18" eb="20">
      <t>タイサク</t>
    </rPh>
    <rPh sb="20" eb="23">
      <t>イタクヒ</t>
    </rPh>
    <rPh sb="34" eb="36">
      <t>ケンシュウ</t>
    </rPh>
    <rPh sb="53" eb="54">
      <t>ク</t>
    </rPh>
    <rPh sb="55" eb="56">
      <t>コ</t>
    </rPh>
    <rPh sb="59" eb="61">
      <t>ジギョウ</t>
    </rPh>
    <phoneticPr fontId="37"/>
  </si>
  <si>
    <t>原子力施設及びその立地地域に関わる災害発生時等において地域住民や一般国民に対して迅速かつ的確な情報提供を行うための体制、インフラを整備・構築及び運用することを目的とする。</t>
  </si>
  <si>
    <t>福島原子力発電所事故による被災住民向け電話相談窓口及び原子力規制に関するコールセンターを設置し、東京電力福島原子力発電所事故による被災住民や国民からの個別の意見や質問に対し回答を行う体制を整備する。</t>
  </si>
  <si>
    <t>福島県沖を中心とする海洋モニタリングデータの国際的な信頼性・透明性の向上のため、原子力規制委員会は、ＩＡＥＡとの協力により試験所間比較分析（inter-laboratory comparison）を実施する。</t>
  </si>
  <si>
    <t>無人航空機を用いた放射性プルームの測定方法の確立、測定結果の可視化等を含め、緊急時における体制の充実を図るものである。</t>
    <rPh sb="0" eb="2">
      <t>ムジン</t>
    </rPh>
    <rPh sb="2" eb="5">
      <t>コウクウキ</t>
    </rPh>
    <rPh sb="6" eb="7">
      <t>モチ</t>
    </rPh>
    <rPh sb="9" eb="12">
      <t>ホウシャセイ</t>
    </rPh>
    <rPh sb="17" eb="19">
      <t>ソクテイ</t>
    </rPh>
    <rPh sb="19" eb="21">
      <t>ホウホウ</t>
    </rPh>
    <rPh sb="22" eb="24">
      <t>カクリツ</t>
    </rPh>
    <rPh sb="25" eb="27">
      <t>ソクテイ</t>
    </rPh>
    <rPh sb="27" eb="29">
      <t>ケッカ</t>
    </rPh>
    <rPh sb="30" eb="33">
      <t>カシカ</t>
    </rPh>
    <rPh sb="33" eb="34">
      <t>トウ</t>
    </rPh>
    <rPh sb="35" eb="36">
      <t>フク</t>
    </rPh>
    <rPh sb="38" eb="41">
      <t>キンキュウジ</t>
    </rPh>
    <rPh sb="45" eb="47">
      <t>タイセイ</t>
    </rPh>
    <rPh sb="48" eb="50">
      <t>ジュウジツ</t>
    </rPh>
    <rPh sb="51" eb="52">
      <t>ハカ</t>
    </rPh>
    <phoneticPr fontId="37"/>
  </si>
  <si>
    <t>４７都道府県の広範囲な地域において環境放射能水準調査を実施し、その測定結果と原子力関係施設の周辺地域の測定結果を比較検討することにより、放射能の影響の正確な評価に資する。その中で当業務においては、専門機関が高度な分析等を実施する。</t>
  </si>
  <si>
    <t>各地方自治体において正確な放射能分析ができる人材育成の重要性が増している状況を踏まえ、環境放射線モニタリング等を行っている各都道府県の実務担当者を対象に、実習に重きをおいた技術研修を行い、各都道府県における環境放射線測定に係る技術水準の維持・向上を図る。</t>
    <rPh sb="0" eb="1">
      <t>カク</t>
    </rPh>
    <rPh sb="1" eb="3">
      <t>チホウ</t>
    </rPh>
    <rPh sb="3" eb="6">
      <t>ジチタイ</t>
    </rPh>
    <rPh sb="10" eb="12">
      <t>セイカク</t>
    </rPh>
    <rPh sb="13" eb="16">
      <t>ホウシャノウ</t>
    </rPh>
    <rPh sb="16" eb="18">
      <t>ブンセキ</t>
    </rPh>
    <rPh sb="22" eb="24">
      <t>ジンザイ</t>
    </rPh>
    <rPh sb="24" eb="26">
      <t>イクセイ</t>
    </rPh>
    <rPh sb="27" eb="30">
      <t>ジュウヨウセイ</t>
    </rPh>
    <rPh sb="31" eb="32">
      <t>マ</t>
    </rPh>
    <rPh sb="36" eb="38">
      <t>ジョウキョウ</t>
    </rPh>
    <rPh sb="39" eb="40">
      <t>フ</t>
    </rPh>
    <rPh sb="43" eb="45">
      <t>カンキョウ</t>
    </rPh>
    <rPh sb="45" eb="48">
      <t>ホウシャセン</t>
    </rPh>
    <rPh sb="54" eb="55">
      <t>ナド</t>
    </rPh>
    <rPh sb="56" eb="57">
      <t>オコナ</t>
    </rPh>
    <rPh sb="61" eb="62">
      <t>カク</t>
    </rPh>
    <rPh sb="62" eb="66">
      <t>トドウフケン</t>
    </rPh>
    <rPh sb="67" eb="69">
      <t>ジツム</t>
    </rPh>
    <rPh sb="69" eb="72">
      <t>タントウシャ</t>
    </rPh>
    <rPh sb="73" eb="75">
      <t>タイショウ</t>
    </rPh>
    <rPh sb="77" eb="79">
      <t>ジッシュウ</t>
    </rPh>
    <rPh sb="80" eb="81">
      <t>オモ</t>
    </rPh>
    <rPh sb="86" eb="88">
      <t>ギジュツ</t>
    </rPh>
    <rPh sb="88" eb="90">
      <t>ケンシュウ</t>
    </rPh>
    <rPh sb="91" eb="92">
      <t>オコナ</t>
    </rPh>
    <rPh sb="94" eb="95">
      <t>カク</t>
    </rPh>
    <rPh sb="95" eb="99">
      <t>トドウフケン</t>
    </rPh>
    <rPh sb="103" eb="105">
      <t>カンキョウ</t>
    </rPh>
    <rPh sb="105" eb="108">
      <t>ホウシャセン</t>
    </rPh>
    <rPh sb="108" eb="110">
      <t>ソクテイ</t>
    </rPh>
    <rPh sb="111" eb="112">
      <t>カカ</t>
    </rPh>
    <rPh sb="113" eb="115">
      <t>ギジュツ</t>
    </rPh>
    <rPh sb="115" eb="117">
      <t>スイジュン</t>
    </rPh>
    <rPh sb="118" eb="120">
      <t>イジ</t>
    </rPh>
    <rPh sb="121" eb="123">
      <t>コウジョウ</t>
    </rPh>
    <rPh sb="124" eb="125">
      <t>ハカ</t>
    </rPh>
    <phoneticPr fontId="37"/>
  </si>
  <si>
    <t>各地方自治体において正確な放射能分析ができる人材育成の重要性が増している状況を踏まえ、環境放射線モニタリング等を行っている各都道府県の実務担当者を対象に、実習に重きをおいた技術研修を行い、各都道府県における環境放射能分析に係る技術水準の維持・向上を図る。</t>
    <rPh sb="0" eb="1">
      <t>カク</t>
    </rPh>
    <rPh sb="1" eb="3">
      <t>チホウ</t>
    </rPh>
    <rPh sb="3" eb="6">
      <t>ジチタイ</t>
    </rPh>
    <rPh sb="10" eb="12">
      <t>セイカク</t>
    </rPh>
    <rPh sb="13" eb="16">
      <t>ホウシャノウ</t>
    </rPh>
    <rPh sb="16" eb="18">
      <t>ブンセキ</t>
    </rPh>
    <rPh sb="22" eb="24">
      <t>ジンザイ</t>
    </rPh>
    <rPh sb="24" eb="26">
      <t>イクセイ</t>
    </rPh>
    <rPh sb="27" eb="30">
      <t>ジュウヨウセイ</t>
    </rPh>
    <rPh sb="31" eb="32">
      <t>マ</t>
    </rPh>
    <rPh sb="36" eb="38">
      <t>ジョウキョウ</t>
    </rPh>
    <rPh sb="39" eb="40">
      <t>フ</t>
    </rPh>
    <rPh sb="43" eb="45">
      <t>カンキョウ</t>
    </rPh>
    <rPh sb="45" eb="48">
      <t>ホウシャセン</t>
    </rPh>
    <rPh sb="54" eb="55">
      <t>ナド</t>
    </rPh>
    <rPh sb="56" eb="57">
      <t>オコナ</t>
    </rPh>
    <rPh sb="61" eb="62">
      <t>カク</t>
    </rPh>
    <rPh sb="62" eb="66">
      <t>トドウフケン</t>
    </rPh>
    <rPh sb="67" eb="69">
      <t>ジツム</t>
    </rPh>
    <rPh sb="69" eb="72">
      <t>タントウシャ</t>
    </rPh>
    <rPh sb="73" eb="75">
      <t>タイショウ</t>
    </rPh>
    <rPh sb="77" eb="79">
      <t>ジッシュウ</t>
    </rPh>
    <rPh sb="80" eb="81">
      <t>オモ</t>
    </rPh>
    <rPh sb="86" eb="88">
      <t>ギジュツ</t>
    </rPh>
    <rPh sb="88" eb="90">
      <t>ケンシュウ</t>
    </rPh>
    <rPh sb="91" eb="92">
      <t>オコナ</t>
    </rPh>
    <rPh sb="94" eb="95">
      <t>カク</t>
    </rPh>
    <rPh sb="95" eb="99">
      <t>トドウフケン</t>
    </rPh>
    <rPh sb="103" eb="105">
      <t>カンキョウ</t>
    </rPh>
    <rPh sb="105" eb="108">
      <t>ホウシャノウ</t>
    </rPh>
    <rPh sb="108" eb="110">
      <t>ブンセキ</t>
    </rPh>
    <rPh sb="111" eb="112">
      <t>カカ</t>
    </rPh>
    <rPh sb="113" eb="115">
      <t>ギジュツ</t>
    </rPh>
    <rPh sb="115" eb="117">
      <t>スイジュン</t>
    </rPh>
    <rPh sb="118" eb="120">
      <t>イジ</t>
    </rPh>
    <rPh sb="121" eb="123">
      <t>コウジョウ</t>
    </rPh>
    <rPh sb="124" eb="125">
      <t>ハカ</t>
    </rPh>
    <phoneticPr fontId="37"/>
  </si>
  <si>
    <t>米国原子力艦寄港に対処するため、「原子力艦放射能調査指針大綱」に基づき原子力艦寄港に伴う環境放射能水準を監視する。また。原子力艦寄港に伴う環境放射能水準を把握し、横須賀港周辺住民の安全を確保する。</t>
    <rPh sb="44" eb="46">
      <t>カンキョウ</t>
    </rPh>
    <rPh sb="81" eb="84">
      <t>ヨコスカ</t>
    </rPh>
    <phoneticPr fontId="37"/>
  </si>
  <si>
    <t>米国原子力艦寄港に対処するため、「原子力艦放射能調査指針大綱」に基づき原子力艦寄港に伴う環境放射能水準を監視する。また。原子力艦寄港に伴う環境放射能水準を把握し、佐世保港周辺住民の安全を確保する。</t>
    <rPh sb="81" eb="84">
      <t>サセボ</t>
    </rPh>
    <phoneticPr fontId="37"/>
  </si>
  <si>
    <t>米国原子力艦寄港に対処するため、「原子力艦放射能調査指針大綱」に基づき原子力艦寄港に伴う環境放射能水準を監視する。また。原子力艦寄港に伴う環境放射能水準を把握し、金武中城港周辺住民の安全を確保する。</t>
    <rPh sb="81" eb="83">
      <t>キン</t>
    </rPh>
    <rPh sb="83" eb="85">
      <t>ナカグスク</t>
    </rPh>
    <phoneticPr fontId="37"/>
  </si>
  <si>
    <t>47都道府県の広範囲な地域において環境放射能水準調査を実施し、その測定結果と原子力関係施設の周辺地域の測定結果を比較検討することにより、放射能の影響の正確な評価に資する。その中で当業務においては、都道府県が空間線量率測定、試料採取・分析等を実施する。</t>
  </si>
  <si>
    <t>日・IAEA保障措置協定等の国際約束に基づく保障措置の適切な実施のため、国際規制物資の使用状況に関する情報の解析、その他の処理業務を原子炉等規制法に基づく指定情報処理機関に委託する。</t>
  </si>
  <si>
    <t>ＩＡＥＡネットワーク分析所として、ＩＡＥＡが我が国以外での査察の際に収去した環境試料分析への協力を通じて、我が国としての核燃料物質の分析技術の高度化・維持を図っていく。その分析技術の高度化により、万が一、IAEAから、我が国に対し、核物質の未申告の転用等の疑義をかけられた際の反証手段確保の一助とする。</t>
    <rPh sb="10" eb="12">
      <t>ブンセキ</t>
    </rPh>
    <rPh sb="12" eb="13">
      <t>ショ</t>
    </rPh>
    <rPh sb="38" eb="40">
      <t>カンキョウ</t>
    </rPh>
    <rPh sb="113" eb="114">
      <t>タイ</t>
    </rPh>
    <rPh sb="116" eb="119">
      <t>カクブッシツ</t>
    </rPh>
    <rPh sb="120" eb="123">
      <t>ミシンコク</t>
    </rPh>
    <rPh sb="124" eb="126">
      <t>テンヨウ</t>
    </rPh>
    <rPh sb="126" eb="127">
      <t>トウ</t>
    </rPh>
    <rPh sb="145" eb="147">
      <t>イチジョ</t>
    </rPh>
    <phoneticPr fontId="37"/>
  </si>
  <si>
    <t xml:space="preserve">本事業は、日本原燃(株)が現在建設中の大型MOX燃料加工施設（平成31年上期に竣工予定）に設置するための保障措置機器及び評価システムを日・IAEA保障措置協定に基づき開発し、同施設燃料加工工程中に適切に導入するもの。
</t>
    <rPh sb="36" eb="38">
      <t>カミキ</t>
    </rPh>
    <phoneticPr fontId="37"/>
  </si>
  <si>
    <t>地域の原子力災害医療活動の実効性を確保するために、原子力規制委員会が策定した「原子力災害対策指針（平成２７年８月２６日全部改正）」等を踏まえた医療・搬送等関係者向けの研修を行うことのできる講師の養成を目指す。</t>
  </si>
  <si>
    <t>平成27年8月の原子力規制委員会にて「高度被ばく医療支援センター」に指定された機関に対し、研修・訓練による人材育成や専門家ネットワークの構築、連絡体制の整備、情報共有システムの構築、原子力災害時における実効性のある医療体制の確保・整備を委託する。</t>
    <rPh sb="0" eb="2">
      <t>ヘイセイ</t>
    </rPh>
    <rPh sb="4" eb="5">
      <t>ネン</t>
    </rPh>
    <rPh sb="6" eb="7">
      <t>ガツ</t>
    </rPh>
    <rPh sb="8" eb="11">
      <t>ゲンシリョク</t>
    </rPh>
    <rPh sb="11" eb="13">
      <t>キセイ</t>
    </rPh>
    <rPh sb="13" eb="16">
      <t>イインカイ</t>
    </rPh>
    <rPh sb="34" eb="36">
      <t>シテイ</t>
    </rPh>
    <rPh sb="39" eb="41">
      <t>キカン</t>
    </rPh>
    <rPh sb="42" eb="43">
      <t>タイ</t>
    </rPh>
    <rPh sb="45" eb="47">
      <t>ケンシュウ</t>
    </rPh>
    <rPh sb="48" eb="50">
      <t>クンレン</t>
    </rPh>
    <rPh sb="53" eb="55">
      <t>ジンザイ</t>
    </rPh>
    <rPh sb="55" eb="57">
      <t>イクセイ</t>
    </rPh>
    <rPh sb="58" eb="61">
      <t>センモンカ</t>
    </rPh>
    <rPh sb="68" eb="70">
      <t>コウチク</t>
    </rPh>
    <rPh sb="71" eb="73">
      <t>レンラク</t>
    </rPh>
    <rPh sb="73" eb="75">
      <t>タイセイ</t>
    </rPh>
    <rPh sb="76" eb="78">
      <t>セイビ</t>
    </rPh>
    <rPh sb="79" eb="81">
      <t>ジョウホウ</t>
    </rPh>
    <rPh sb="81" eb="83">
      <t>キョウユウ</t>
    </rPh>
    <rPh sb="88" eb="90">
      <t>コウチク</t>
    </rPh>
    <rPh sb="107" eb="109">
      <t>イリョウ</t>
    </rPh>
    <rPh sb="112" eb="114">
      <t>カクホ</t>
    </rPh>
    <phoneticPr fontId="37"/>
  </si>
  <si>
    <t>平成27年8月の原子力規制委員会にて「高度被ばく医療支援センター」及び「原子力災害医療・総合支援センター」に指定された機関に対し、研修・訓練による人材育成や医療機関ネットワークの構築、連絡体制の整備、原子力災害医療派遣チームの派遣・調整等、情報共有システムの構築、原子力災害時における実効性のある医療体制の確保・整備を委託する。</t>
    <rPh sb="0" eb="2">
      <t>ヘイセイ</t>
    </rPh>
    <rPh sb="4" eb="5">
      <t>ネン</t>
    </rPh>
    <rPh sb="6" eb="7">
      <t>ガツ</t>
    </rPh>
    <rPh sb="8" eb="11">
      <t>ゲンシリョク</t>
    </rPh>
    <rPh sb="11" eb="13">
      <t>キセイ</t>
    </rPh>
    <rPh sb="13" eb="16">
      <t>イインカイ</t>
    </rPh>
    <rPh sb="54" eb="56">
      <t>シテイ</t>
    </rPh>
    <rPh sb="59" eb="61">
      <t>キカン</t>
    </rPh>
    <rPh sb="62" eb="63">
      <t>タイ</t>
    </rPh>
    <rPh sb="65" eb="67">
      <t>ケンシュウ</t>
    </rPh>
    <rPh sb="68" eb="70">
      <t>クンレン</t>
    </rPh>
    <rPh sb="73" eb="75">
      <t>ジンザイ</t>
    </rPh>
    <rPh sb="75" eb="77">
      <t>イクセイ</t>
    </rPh>
    <rPh sb="78" eb="80">
      <t>イリョウ</t>
    </rPh>
    <rPh sb="80" eb="82">
      <t>キカン</t>
    </rPh>
    <rPh sb="89" eb="91">
      <t>コウチク</t>
    </rPh>
    <rPh sb="92" eb="94">
      <t>レンラク</t>
    </rPh>
    <rPh sb="94" eb="96">
      <t>タイセイ</t>
    </rPh>
    <rPh sb="97" eb="99">
      <t>セイビ</t>
    </rPh>
    <rPh sb="100" eb="103">
      <t>ゲンシリョク</t>
    </rPh>
    <rPh sb="103" eb="105">
      <t>サイガイ</t>
    </rPh>
    <rPh sb="105" eb="107">
      <t>イリョウ</t>
    </rPh>
    <rPh sb="107" eb="109">
      <t>ハケン</t>
    </rPh>
    <rPh sb="113" eb="115">
      <t>ハケン</t>
    </rPh>
    <rPh sb="116" eb="118">
      <t>チョウセイ</t>
    </rPh>
    <rPh sb="118" eb="119">
      <t>トウ</t>
    </rPh>
    <rPh sb="120" eb="122">
      <t>ジョウホウ</t>
    </rPh>
    <rPh sb="122" eb="124">
      <t>キョウユウ</t>
    </rPh>
    <rPh sb="129" eb="131">
      <t>コウチク</t>
    </rPh>
    <rPh sb="148" eb="150">
      <t>イリョウ</t>
    </rPh>
    <rPh sb="153" eb="155">
      <t>カクホ</t>
    </rPh>
    <phoneticPr fontId="37"/>
  </si>
  <si>
    <t>主要な防護措置である屋内退避の実効性を向上させるためには、屋内退避による被ばく線量の低減効果に関する技術的知見をより詳しく整備する必要がある。本事業では、屋内退避について、屋外からもたらされる外部被ばくと、屋内に侵入した放射性物質によりもたらされる吸入被ばくの双方における被ばく線量の低減効果に関する技術的知見を整備する。</t>
  </si>
  <si>
    <t>平成19年度までに茨城県ひたちなか市新光町に整備した訓練設備を、原子力安全人材育成センターが実施する検査官等の資質の向上を目的とした研修において効率的かつ効果的に活用するとともに、受講生、講師等が円滑に研修事業に従事できるよう研修施設等の維持管理のために必要な警備・清掃業務等を行う。</t>
    <rPh sb="0" eb="2">
      <t>ヘイセイ</t>
    </rPh>
    <rPh sb="4" eb="5">
      <t>ネン</t>
    </rPh>
    <rPh sb="5" eb="6">
      <t>ド</t>
    </rPh>
    <rPh sb="9" eb="12">
      <t>イバラキケン</t>
    </rPh>
    <rPh sb="17" eb="18">
      <t>シ</t>
    </rPh>
    <rPh sb="18" eb="19">
      <t>シン</t>
    </rPh>
    <rPh sb="19" eb="20">
      <t>ヒカリ</t>
    </rPh>
    <rPh sb="20" eb="21">
      <t>マチ</t>
    </rPh>
    <rPh sb="22" eb="24">
      <t>セイビ</t>
    </rPh>
    <rPh sb="26" eb="28">
      <t>クンレン</t>
    </rPh>
    <rPh sb="28" eb="30">
      <t>セツビ</t>
    </rPh>
    <rPh sb="32" eb="35">
      <t>ゲンシリョク</t>
    </rPh>
    <rPh sb="35" eb="37">
      <t>アンゼン</t>
    </rPh>
    <rPh sb="37" eb="39">
      <t>ジンザイ</t>
    </rPh>
    <rPh sb="39" eb="41">
      <t>イクセイ</t>
    </rPh>
    <rPh sb="46" eb="48">
      <t>ジッシ</t>
    </rPh>
    <rPh sb="50" eb="53">
      <t>ケンサカン</t>
    </rPh>
    <rPh sb="53" eb="54">
      <t>トウ</t>
    </rPh>
    <rPh sb="55" eb="57">
      <t>シシツ</t>
    </rPh>
    <rPh sb="58" eb="60">
      <t>コウジョウ</t>
    </rPh>
    <rPh sb="61" eb="63">
      <t>モクテキ</t>
    </rPh>
    <rPh sb="66" eb="68">
      <t>ケンシュウ</t>
    </rPh>
    <rPh sb="72" eb="74">
      <t>コウリツ</t>
    </rPh>
    <rPh sb="74" eb="75">
      <t>テキ</t>
    </rPh>
    <rPh sb="77" eb="79">
      <t>コウカ</t>
    </rPh>
    <rPh sb="79" eb="80">
      <t>テキ</t>
    </rPh>
    <rPh sb="81" eb="83">
      <t>カツヨウ</t>
    </rPh>
    <rPh sb="90" eb="93">
      <t>ジュコウセイ</t>
    </rPh>
    <rPh sb="94" eb="96">
      <t>コウシ</t>
    </rPh>
    <rPh sb="96" eb="97">
      <t>トウ</t>
    </rPh>
    <rPh sb="98" eb="100">
      <t>エンカツ</t>
    </rPh>
    <rPh sb="101" eb="103">
      <t>ケンシュウ</t>
    </rPh>
    <rPh sb="103" eb="105">
      <t>ジギョウ</t>
    </rPh>
    <rPh sb="106" eb="108">
      <t>ジュウジ</t>
    </rPh>
    <rPh sb="113" eb="115">
      <t>ケンシュウ</t>
    </rPh>
    <rPh sb="115" eb="117">
      <t>シセツ</t>
    </rPh>
    <rPh sb="117" eb="118">
      <t>トウ</t>
    </rPh>
    <rPh sb="119" eb="121">
      <t>イジ</t>
    </rPh>
    <rPh sb="121" eb="123">
      <t>カンリ</t>
    </rPh>
    <rPh sb="127" eb="129">
      <t>ヒツヨウ</t>
    </rPh>
    <rPh sb="130" eb="132">
      <t>ケイビ</t>
    </rPh>
    <rPh sb="133" eb="135">
      <t>セイソウ</t>
    </rPh>
    <rPh sb="135" eb="137">
      <t>ギョウム</t>
    </rPh>
    <rPh sb="137" eb="138">
      <t>トウ</t>
    </rPh>
    <rPh sb="139" eb="140">
      <t>オコナ</t>
    </rPh>
    <phoneticPr fontId="37"/>
  </si>
  <si>
    <t>運転開始後30年を超えて運転する経年プラントの重要機器の健全性評価を高度化するため、高経年化技術評価に対して国内外の最新情報や知見を収集し、材料の経年劣化進展に伴う機器レベルの安全裕度の低下に係る予測手法の検討や導入に関する事業を行う。</t>
    <rPh sb="0" eb="2">
      <t>ウンテン</t>
    </rPh>
    <rPh sb="2" eb="5">
      <t>カイシゴ</t>
    </rPh>
    <rPh sb="7" eb="8">
      <t>ネン</t>
    </rPh>
    <rPh sb="9" eb="10">
      <t>コ</t>
    </rPh>
    <rPh sb="12" eb="14">
      <t>ウンテン</t>
    </rPh>
    <rPh sb="16" eb="18">
      <t>ケイネン</t>
    </rPh>
    <rPh sb="23" eb="25">
      <t>ジュウヨウ</t>
    </rPh>
    <rPh sb="25" eb="27">
      <t>キキ</t>
    </rPh>
    <rPh sb="28" eb="31">
      <t>ケンゼンセイ</t>
    </rPh>
    <rPh sb="31" eb="33">
      <t>ヒョウカ</t>
    </rPh>
    <rPh sb="34" eb="37">
      <t>コウドカ</t>
    </rPh>
    <rPh sb="42" eb="46">
      <t>コウケイネンカ</t>
    </rPh>
    <rPh sb="46" eb="48">
      <t>ギジュツ</t>
    </rPh>
    <rPh sb="48" eb="50">
      <t>ヒョウカ</t>
    </rPh>
    <rPh sb="51" eb="52">
      <t>タイ</t>
    </rPh>
    <rPh sb="54" eb="57">
      <t>コクナイガイ</t>
    </rPh>
    <rPh sb="58" eb="60">
      <t>サイシン</t>
    </rPh>
    <rPh sb="60" eb="62">
      <t>ジョウホウ</t>
    </rPh>
    <rPh sb="63" eb="65">
      <t>チケン</t>
    </rPh>
    <rPh sb="66" eb="68">
      <t>シュウシュウ</t>
    </rPh>
    <rPh sb="70" eb="72">
      <t>ザイリョウ</t>
    </rPh>
    <rPh sb="73" eb="75">
      <t>ケイネン</t>
    </rPh>
    <rPh sb="75" eb="77">
      <t>レッカ</t>
    </rPh>
    <rPh sb="77" eb="79">
      <t>シンテン</t>
    </rPh>
    <rPh sb="80" eb="81">
      <t>トモナ</t>
    </rPh>
    <rPh sb="82" eb="84">
      <t>キキ</t>
    </rPh>
    <rPh sb="88" eb="90">
      <t>アンゼン</t>
    </rPh>
    <rPh sb="90" eb="91">
      <t>ユウ</t>
    </rPh>
    <rPh sb="91" eb="92">
      <t>ド</t>
    </rPh>
    <rPh sb="93" eb="95">
      <t>テイカ</t>
    </rPh>
    <rPh sb="96" eb="97">
      <t>カカ</t>
    </rPh>
    <rPh sb="98" eb="100">
      <t>ヨソク</t>
    </rPh>
    <rPh sb="100" eb="102">
      <t>シュホウ</t>
    </rPh>
    <rPh sb="103" eb="105">
      <t>ケントウ</t>
    </rPh>
    <rPh sb="106" eb="108">
      <t>ドウニュウ</t>
    </rPh>
    <rPh sb="109" eb="110">
      <t>カン</t>
    </rPh>
    <rPh sb="112" eb="114">
      <t>ジギョウ</t>
    </rPh>
    <rPh sb="115" eb="116">
      <t>オコナ</t>
    </rPh>
    <phoneticPr fontId="3"/>
  </si>
  <si>
    <t>東京電力福島第一原子力発電所１～３号機では、炉心が損傷・溶融し、多量の燃料デブリが生じている。廃炉に向けた燃料デブリの管理、取出作業及び取出後の収納・輸送・保管については性状の不確かさを考慮した臨界管理が必要であることから、事業者が行う臨界管理の適否を判断するための燃料デブリの臨界評価手法を整備することを目的とする。</t>
  </si>
  <si>
    <t>実機炉心の静特性及び燃焼特性の不確かさを求める際に用いるリバースサンプリング法の適用性を確認するために燃焼燃料体系の実効増倍率に対する感度解析及び不確かさ解析を実施し、核反応断面積等の誤差に基づく核種組成、崩壊熱等への影響を定量的に評価する。</t>
    <rPh sb="0" eb="2">
      <t>ジッキ</t>
    </rPh>
    <rPh sb="2" eb="4">
      <t>ロシン</t>
    </rPh>
    <rPh sb="5" eb="6">
      <t>シズ</t>
    </rPh>
    <rPh sb="6" eb="8">
      <t>トクセイ</t>
    </rPh>
    <rPh sb="8" eb="9">
      <t>オヨ</t>
    </rPh>
    <rPh sb="10" eb="12">
      <t>ネンショウ</t>
    </rPh>
    <rPh sb="12" eb="14">
      <t>トクセイ</t>
    </rPh>
    <rPh sb="15" eb="17">
      <t>フタシ</t>
    </rPh>
    <rPh sb="20" eb="21">
      <t>モト</t>
    </rPh>
    <rPh sb="23" eb="24">
      <t>サイ</t>
    </rPh>
    <rPh sb="25" eb="26">
      <t>モチ</t>
    </rPh>
    <rPh sb="40" eb="43">
      <t>テキヨウセイ</t>
    </rPh>
    <rPh sb="44" eb="46">
      <t>カクニン</t>
    </rPh>
    <rPh sb="64" eb="65">
      <t>タイ</t>
    </rPh>
    <rPh sb="67" eb="69">
      <t>カンド</t>
    </rPh>
    <rPh sb="69" eb="71">
      <t>カイセキ</t>
    </rPh>
    <rPh sb="71" eb="72">
      <t>オヨ</t>
    </rPh>
    <rPh sb="73" eb="75">
      <t>フタシ</t>
    </rPh>
    <rPh sb="77" eb="79">
      <t>カイセキ</t>
    </rPh>
    <rPh sb="109" eb="111">
      <t>エイキョウ</t>
    </rPh>
    <rPh sb="112" eb="114">
      <t>テイリョウ</t>
    </rPh>
    <rPh sb="114" eb="115">
      <t>テキ</t>
    </rPh>
    <rPh sb="116" eb="118">
      <t>ヒョウカ</t>
    </rPh>
    <phoneticPr fontId="37"/>
  </si>
  <si>
    <t>国産システムコード開発のため，事故時のボイド挙動を詳細に解明するための実験を実施し，ボイドの横方向伝播に関するデータを種々の実験条件の下で取得する。</t>
  </si>
  <si>
    <t>国産システムコードの開発のため，燃料の沸騰遷移特性に対するスペーサの影響を評価する実験を実施する。</t>
  </si>
  <si>
    <t>スプレイ冷却性能に関する審査に必要な基礎データの取得のため，単一燃料集合体を対象としたスプレイ冷却試験及び4燃料集合体を対象としたスプレイ冷却試験を実施する。</t>
    <rPh sb="51" eb="52">
      <t>オヨ</t>
    </rPh>
    <rPh sb="60" eb="62">
      <t>タイショウ</t>
    </rPh>
    <phoneticPr fontId="37"/>
  </si>
  <si>
    <t>国産システムコード開発のため，低圧時のサブクール沸騰試験を実施して，ボイド挙動及び熱伝達モデルを改良するとともに，2流体の数値解析手法に関する改良案等を提案する。</t>
  </si>
  <si>
    <t>国産システムコード開発及び重大事故等に関する技術支援のための基礎データ整備のため，高圧の熱流動ループによる原子炉熱流動実験を実施し，事故時の熱流動に係る広い条件範囲の実験データを取得する。</t>
  </si>
  <si>
    <t>重大事故時の環境影響を評価するために、別事業で得られた建屋別の換気率、遮蔽係数等の屋内退避に係る最新知見等を活用した被ばく低減解析手法の検討を行うとともに、環境影響評価コードＯＳＣＡＡＲのプログラム改良及びデータ整備を行う。</t>
    <rPh sb="52" eb="53">
      <t>トウ</t>
    </rPh>
    <phoneticPr fontId="37"/>
  </si>
  <si>
    <t>軽水炉の入内事故時の溶融デブリ挙動、特にデブリジェット及び着床時の拡がり挙動に関する解析手法の高度化を検討する。</t>
  </si>
  <si>
    <t>シビアアクシデント時のソースターム評価に係わる課題について実験、解析、調査等を実施する。</t>
  </si>
  <si>
    <t>原子炉重大事故時の格納容器の過温破損、水素リスク、放射性物資の移行挙動に強く関連する熱水力挙動に係る工学的知見、実験データベース、評価手法の整備を実施する。</t>
    <rPh sb="73" eb="75">
      <t>ジッシ</t>
    </rPh>
    <phoneticPr fontId="37"/>
  </si>
  <si>
    <t>本事業においては放射性物質の輸送に係る安全規制制度の整備及び基準策定に際して、「放射性物質の輸送に係る安全基準文書等策定のための情報整理」や「放射性物質の輸送に係る安全基準文書（安全要件及び安全指針）に関連する会議への対応」及び「放射性物質の輸送に関係する分野の安全基準文書等の出版物の邦訳支援及び解説の作成支援」を実施する。</t>
  </si>
  <si>
    <t>再処理施設内で想定される高レベル濃縮廃液の沸騰・蒸発乾固事象を対象に、施設からの放射性物質放出量評価において重要な放射性物質移行挙動に関する試験等を行い、沸騰・蒸発乾固事象に関する技術的知見を整備する。</t>
  </si>
  <si>
    <t>事業者が実施する保全活動の内容を規制側が適切に確認するために（原子炉等規制法第四十六条の二の二（維持））、安全上重要な施設である異材接合継ぎ手部の腐食及び水素ぜい化割れに関する技術的知見を試験研究により取得する。</t>
  </si>
  <si>
    <t>平成29年度　安全研究「火災防護に係る影響評価に関する研究」の「核燃料施設等の火災防護に係る評価手法の整備」のため、再処理施設等を対象とした火災試験に関する業務を行う。</t>
    <rPh sb="58" eb="61">
      <t>サイショリ</t>
    </rPh>
    <rPh sb="61" eb="63">
      <t>シセツ</t>
    </rPh>
    <rPh sb="63" eb="64">
      <t>トウ</t>
    </rPh>
    <rPh sb="65" eb="67">
      <t>タイショウ</t>
    </rPh>
    <rPh sb="70" eb="72">
      <t>カサイ</t>
    </rPh>
    <rPh sb="72" eb="74">
      <t>シケン</t>
    </rPh>
    <rPh sb="75" eb="76">
      <t>カン</t>
    </rPh>
    <rPh sb="78" eb="80">
      <t>ギョウム</t>
    </rPh>
    <rPh sb="81" eb="82">
      <t>オコナ</t>
    </rPh>
    <phoneticPr fontId="3"/>
  </si>
  <si>
    <t>原子力発電所に対する火山ハザードの評価基準の精度向上のため、それに資する火山活動の長期評価、噴火規模、影響範囲、マグマ溜まりの状態等についての調査・分析、シミュレーション解析に関する研究業務を行う。</t>
  </si>
  <si>
    <t>長期供用に伴う経年劣化を考慮した原子力発電所の機器・構造物を対象に、想定を超える複数回の地震動によるフラジリティについて、確率論的破壊力学（PFM）を用いた不確かさの評価手法を検討する。</t>
    <rPh sb="12" eb="14">
      <t>コウリョ</t>
    </rPh>
    <rPh sb="30" eb="32">
      <t>タイショウ</t>
    </rPh>
    <rPh sb="34" eb="36">
      <t>ソウテイ</t>
    </rPh>
    <rPh sb="37" eb="38">
      <t>コ</t>
    </rPh>
    <rPh sb="40" eb="43">
      <t>フクスウカイ</t>
    </rPh>
    <rPh sb="46" eb="47">
      <t>ドウ</t>
    </rPh>
    <rPh sb="75" eb="76">
      <t>モチ</t>
    </rPh>
    <rPh sb="78" eb="80">
      <t>フタシ</t>
    </rPh>
    <rPh sb="83" eb="85">
      <t>ヒョウカ</t>
    </rPh>
    <rPh sb="85" eb="87">
      <t>シュホウ</t>
    </rPh>
    <rPh sb="88" eb="90">
      <t>ケントウ</t>
    </rPh>
    <phoneticPr fontId="37"/>
  </si>
  <si>
    <t>セコムトラストシステムズ株式会社
代表取締役社長 林　慶司</t>
  </si>
  <si>
    <t>株式会社日立システムズ
公共営業統括本部第二営業本部本部長 奈良　芳文</t>
  </si>
  <si>
    <t>国立研究開発法人日本原子力研究開発機構
研究連携成果展開部長 宮川　明</t>
  </si>
  <si>
    <t>公益財団法人日本分析センター
理事長 上原　哲</t>
  </si>
  <si>
    <t>横須賀市
横須賀市長 吉田　雄人</t>
  </si>
  <si>
    <t>佐世保市
佐世保市長 朝長　則男</t>
  </si>
  <si>
    <t>沖縄県
沖縄県知事 翁長　雄志</t>
  </si>
  <si>
    <t>北海道
北海道知事 高橋　はるみ</t>
  </si>
  <si>
    <t>青森県
青森県知事 三村　申吾</t>
  </si>
  <si>
    <t>岩手県
岩手県知事 達増　拓也</t>
  </si>
  <si>
    <t>宮城県
宮城県知事 村井　嘉浩</t>
  </si>
  <si>
    <t>秋田県
秋田県知事 佐竹　敬久</t>
  </si>
  <si>
    <t>山形県
山形県知事 吉村　美栄子</t>
  </si>
  <si>
    <t>福島県
福島県知事 内堀　雅雄</t>
  </si>
  <si>
    <t>茨城県
茨城県知事 橋本　昌</t>
  </si>
  <si>
    <t>栃木県
栃木県知事 福田　富一</t>
  </si>
  <si>
    <t>群馬県
群馬県知事 大澤　正明</t>
  </si>
  <si>
    <t>埼玉県
埼玉県知事 上田　清司</t>
  </si>
  <si>
    <t>千葉県
千葉県知事 鈴木　栄治</t>
  </si>
  <si>
    <t>東京都健康安全研究センター
企画調整部長 室井　豊</t>
  </si>
  <si>
    <t>神奈川県
神奈川県知事 黒岩　祐治</t>
  </si>
  <si>
    <t>新潟県
新潟県知事 米山　隆一</t>
  </si>
  <si>
    <t>富山県
富山県知事 石井　隆一</t>
  </si>
  <si>
    <t>石川県
石川県知事 谷本　正憲</t>
  </si>
  <si>
    <t>福井県
福井県知事 西川　一誠</t>
  </si>
  <si>
    <t>山梨県
山梨県知事 後藤　斎</t>
  </si>
  <si>
    <t>長野県
長野県知事 阿部　守一</t>
  </si>
  <si>
    <t>岐阜県
岐阜県知事 古田　肇</t>
  </si>
  <si>
    <t>静岡県
静岡県知事 川勝　平太</t>
  </si>
  <si>
    <t>愛知県
代表者　愛知県知事 大村　秀章</t>
  </si>
  <si>
    <t>三重県
三重県知事 鈴木　英敬</t>
  </si>
  <si>
    <t>滋賀県
滋賀県知事 三日月　大造</t>
  </si>
  <si>
    <t>京都府
京都府知事 山田　啓二</t>
  </si>
  <si>
    <t>地方独立行政法人大阪健康安全基盤研究所
理事長 奥野　良信</t>
  </si>
  <si>
    <t>兵庫県
兵庫県知事 井戸　敏三</t>
  </si>
  <si>
    <t>奈良県
奈良県知事 荒井　正吾</t>
  </si>
  <si>
    <t>和歌山県
和歌山県知事 仁坂　吉伸</t>
  </si>
  <si>
    <t>鳥取県
鳥取県知事 平井　伸治</t>
  </si>
  <si>
    <t>島根県
島根県知事 溝口　善兵衛</t>
  </si>
  <si>
    <t>岡山県
岡山県知事 伊原木　隆太</t>
  </si>
  <si>
    <t>広島県
広島県知事 湯﨑　英彦</t>
  </si>
  <si>
    <t>山口県
山口県知事 村岡　嗣政</t>
  </si>
  <si>
    <t>徳島県
徳島県知事 飯泉　嘉門</t>
  </si>
  <si>
    <t>香川県
香川県知事 浜田　恵造</t>
  </si>
  <si>
    <t>愛媛県
愛媛県知事 中村　時広</t>
  </si>
  <si>
    <t>高知県
高知県知事 尾崎　正直</t>
  </si>
  <si>
    <t>福岡県
福岡県知事 小川　洋</t>
  </si>
  <si>
    <t>佐賀県
佐賀県知事 山口　祥義</t>
  </si>
  <si>
    <t>長崎県
長崎県知事 中村　法道</t>
  </si>
  <si>
    <t>熊本県
熊本県代表者　熊本県知事 蒲島　郁夫</t>
  </si>
  <si>
    <t>大分県
大分県知事 広瀬　勝貞</t>
  </si>
  <si>
    <t>宮崎県
宮崎県知事 河野　俊嗣</t>
  </si>
  <si>
    <t>鹿児島県
鹿児島県知事 三反園　訓</t>
  </si>
  <si>
    <t>公益財団法人核物質管理センター
理事長 下村　和生</t>
  </si>
  <si>
    <t>公益財団法人原子力安全研究協会
理事長 杉浦　紳之</t>
  </si>
  <si>
    <t>国立大学法人広島大学
学長 越智　光夫</t>
  </si>
  <si>
    <t>国立大学法人長崎大学
学長 片峰　茂</t>
  </si>
  <si>
    <t>株式会社タツノ
代表取締役社長 龍野　廣道</t>
  </si>
  <si>
    <t>国立大学法人北海道大学
大学院工学研究院長 名和　豊春</t>
  </si>
  <si>
    <t>一般財団法人電力中央研究所
理事長 各務　正博</t>
  </si>
  <si>
    <t>国立研究開発法人海上・港湾・航空技術研究所
理事長 大和　裕幸</t>
  </si>
  <si>
    <t>国立研究開発法人産業技術総合研究所
理事長 中鉢　良治</t>
  </si>
  <si>
    <t>一般財団法人地域地盤環境研究所
代表理事 足立　紀尚</t>
  </si>
  <si>
    <t>国立研究開発法人日本原子力研究開発機構
研究連携成果展開部長 大森　和之</t>
  </si>
  <si>
    <t>株式会社ハナイ
代表取締役 花井　幹夫</t>
  </si>
  <si>
    <t>株式会社東芝
原子力事業統括部　原子力営業第二部長 佐々木　知之</t>
  </si>
  <si>
    <t>株式会社三菱総合研究所
代表取締役社長 森崎　孝</t>
  </si>
  <si>
    <t>公益財団法人</t>
    <rPh sb="0" eb="2">
      <t>コウエキ</t>
    </rPh>
    <rPh sb="2" eb="6">
      <t>ザイダンホウジン</t>
    </rPh>
    <phoneticPr fontId="38"/>
  </si>
  <si>
    <t>契約の相手方の
商号又は名称</t>
    <rPh sb="0" eb="2">
      <t>ケイヤク</t>
    </rPh>
    <rPh sb="3" eb="6">
      <t>アイテガタ</t>
    </rPh>
    <rPh sb="8" eb="10">
      <t>ショウゴウ</t>
    </rPh>
    <rPh sb="10" eb="11">
      <t>マタ</t>
    </rPh>
    <rPh sb="12" eb="14">
      <t>メイショウ</t>
    </rPh>
    <phoneticPr fontId="3"/>
  </si>
  <si>
    <t>契約の相手方の
所在地</t>
    <rPh sb="0" eb="2">
      <t>ケイヤク</t>
    </rPh>
    <rPh sb="3" eb="6">
      <t>アイテガタ</t>
    </rPh>
    <rPh sb="8" eb="11">
      <t>ショザイチ</t>
    </rPh>
    <phoneticPr fontId="3"/>
  </si>
  <si>
    <t>法人番号</t>
    <rPh sb="0" eb="2">
      <t>ホウジン</t>
    </rPh>
    <rPh sb="2" eb="4">
      <t>バンゴウ</t>
    </rPh>
    <phoneticPr fontId="3"/>
  </si>
  <si>
    <t>東京都渋谷区神宮前一丁目5番1号</t>
    <rPh sb="0" eb="3">
      <t>トウキョウト</t>
    </rPh>
    <rPh sb="3" eb="6">
      <t>シブヤク</t>
    </rPh>
    <rPh sb="6" eb="9">
      <t>ジングウマエ</t>
    </rPh>
    <rPh sb="9" eb="12">
      <t>イッチョウメ</t>
    </rPh>
    <rPh sb="13" eb="14">
      <t>バン</t>
    </rPh>
    <rPh sb="15" eb="16">
      <t>ゴウ</t>
    </rPh>
    <phoneticPr fontId="38"/>
  </si>
  <si>
    <t>東京都品川区大崎一丁目2番1号</t>
    <rPh sb="0" eb="3">
      <t>トウキョウト</t>
    </rPh>
    <rPh sb="3" eb="6">
      <t>シナガワク</t>
    </rPh>
    <rPh sb="6" eb="8">
      <t>オオサキ</t>
    </rPh>
    <rPh sb="8" eb="11">
      <t>イッチョウメ</t>
    </rPh>
    <rPh sb="12" eb="13">
      <t>バン</t>
    </rPh>
    <rPh sb="14" eb="15">
      <t>ゴウ</t>
    </rPh>
    <phoneticPr fontId="38"/>
  </si>
  <si>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38"/>
  </si>
  <si>
    <t>千葉県千葉市稲毛区山王町295番地の3</t>
    <rPh sb="0" eb="3">
      <t>チバケン</t>
    </rPh>
    <rPh sb="3" eb="6">
      <t>チバシ</t>
    </rPh>
    <rPh sb="6" eb="9">
      <t>イナゲク</t>
    </rPh>
    <rPh sb="9" eb="12">
      <t>サンノウチョウ</t>
    </rPh>
    <rPh sb="15" eb="17">
      <t>バンチ</t>
    </rPh>
    <phoneticPr fontId="38"/>
  </si>
  <si>
    <t>茨城県那珂郡東海村大字舟石川７６５番地１</t>
    <rPh sb="0" eb="3">
      <t>イバラギケン</t>
    </rPh>
    <rPh sb="3" eb="6">
      <t>ナカグン</t>
    </rPh>
    <rPh sb="6" eb="9">
      <t>トウカイムラ</t>
    </rPh>
    <rPh sb="9" eb="11">
      <t>オオアザ</t>
    </rPh>
    <rPh sb="11" eb="12">
      <t>フネ</t>
    </rPh>
    <rPh sb="12" eb="14">
      <t>イシカワ</t>
    </rPh>
    <rPh sb="17" eb="19">
      <t>バンチ</t>
    </rPh>
    <phoneticPr fontId="38"/>
  </si>
  <si>
    <t>千葉県千葉市稲毛区山王町295番地3</t>
    <rPh sb="0" eb="3">
      <t>チバケン</t>
    </rPh>
    <rPh sb="3" eb="6">
      <t>チバシ</t>
    </rPh>
    <rPh sb="6" eb="9">
      <t>イナゲク</t>
    </rPh>
    <rPh sb="9" eb="12">
      <t>サンノウチョウ</t>
    </rPh>
    <rPh sb="15" eb="17">
      <t>バンチ</t>
    </rPh>
    <phoneticPr fontId="38"/>
  </si>
  <si>
    <t>神奈川県横須賀市小川町11番地</t>
    <rPh sb="0" eb="4">
      <t>カナガワケン</t>
    </rPh>
    <rPh sb="4" eb="8">
      <t>ヨコスカシ</t>
    </rPh>
    <rPh sb="8" eb="11">
      <t>オガワマチ</t>
    </rPh>
    <rPh sb="13" eb="15">
      <t>バンチ</t>
    </rPh>
    <phoneticPr fontId="38"/>
  </si>
  <si>
    <t>長崎県佐世保市八幡町1番10号</t>
    <rPh sb="0" eb="3">
      <t>ナガサキケン</t>
    </rPh>
    <rPh sb="3" eb="7">
      <t>サセボシ</t>
    </rPh>
    <rPh sb="7" eb="10">
      <t>ハチマンチョウ</t>
    </rPh>
    <rPh sb="11" eb="12">
      <t>バン</t>
    </rPh>
    <rPh sb="14" eb="15">
      <t>ゴウ</t>
    </rPh>
    <phoneticPr fontId="38"/>
  </si>
  <si>
    <t>沖縄県那覇市泉崎1丁目2番2号</t>
    <rPh sb="0" eb="3">
      <t>オキナワケン</t>
    </rPh>
    <rPh sb="3" eb="6">
      <t>ナハシ</t>
    </rPh>
    <rPh sb="6" eb="8">
      <t>イズミザキ</t>
    </rPh>
    <rPh sb="8" eb="11">
      <t>イッチョウメ</t>
    </rPh>
    <rPh sb="12" eb="13">
      <t>バン</t>
    </rPh>
    <rPh sb="14" eb="15">
      <t>ゴウ</t>
    </rPh>
    <phoneticPr fontId="38"/>
  </si>
  <si>
    <t>北海道札幌市中央区北三条西6丁目</t>
    <rPh sb="0" eb="3">
      <t>ホッカイドウ</t>
    </rPh>
    <rPh sb="3" eb="6">
      <t>サッポロシ</t>
    </rPh>
    <rPh sb="6" eb="9">
      <t>チュウオウク</t>
    </rPh>
    <rPh sb="9" eb="12">
      <t>キタサンジョウ</t>
    </rPh>
    <rPh sb="12" eb="13">
      <t>ニシ</t>
    </rPh>
    <rPh sb="14" eb="16">
      <t>チョウメ</t>
    </rPh>
    <phoneticPr fontId="38"/>
  </si>
  <si>
    <t>青森県青森市長島1丁目1番1号</t>
    <rPh sb="0" eb="3">
      <t>アオモリケン</t>
    </rPh>
    <rPh sb="3" eb="6">
      <t>アオモリシ</t>
    </rPh>
    <rPh sb="6" eb="8">
      <t>ナガシマ</t>
    </rPh>
    <rPh sb="9" eb="11">
      <t>チョウメ</t>
    </rPh>
    <rPh sb="12" eb="13">
      <t>バン</t>
    </rPh>
    <rPh sb="14" eb="15">
      <t>ゴウ</t>
    </rPh>
    <phoneticPr fontId="38"/>
  </si>
  <si>
    <t>岩手県盛岡市内丸10番1号</t>
    <rPh sb="0" eb="3">
      <t>イワテケン</t>
    </rPh>
    <rPh sb="3" eb="6">
      <t>モリオカシ</t>
    </rPh>
    <rPh sb="6" eb="8">
      <t>ウチマル</t>
    </rPh>
    <rPh sb="10" eb="11">
      <t>バン</t>
    </rPh>
    <rPh sb="12" eb="13">
      <t>ゴウ</t>
    </rPh>
    <phoneticPr fontId="38"/>
  </si>
  <si>
    <t>宮城県仙台市青葉区本町3丁目8番1号</t>
    <rPh sb="0" eb="3">
      <t>ミヤギケン</t>
    </rPh>
    <rPh sb="3" eb="6">
      <t>センダイシ</t>
    </rPh>
    <rPh sb="6" eb="9">
      <t>アオバク</t>
    </rPh>
    <rPh sb="9" eb="10">
      <t>ホン</t>
    </rPh>
    <rPh sb="10" eb="11">
      <t>マチ</t>
    </rPh>
    <rPh sb="12" eb="14">
      <t>チョウメ</t>
    </rPh>
    <rPh sb="15" eb="16">
      <t>バン</t>
    </rPh>
    <rPh sb="17" eb="18">
      <t>ゴウ</t>
    </rPh>
    <phoneticPr fontId="38"/>
  </si>
  <si>
    <t>秋田県秋田市山王4丁目1番1号</t>
    <rPh sb="0" eb="3">
      <t>アキタケン</t>
    </rPh>
    <rPh sb="3" eb="6">
      <t>アキタシ</t>
    </rPh>
    <rPh sb="6" eb="8">
      <t>サンノウ</t>
    </rPh>
    <rPh sb="9" eb="11">
      <t>チョウメ</t>
    </rPh>
    <rPh sb="12" eb="13">
      <t>バン</t>
    </rPh>
    <rPh sb="14" eb="15">
      <t>ゴウ</t>
    </rPh>
    <phoneticPr fontId="38"/>
  </si>
  <si>
    <t>山形県山形市松波2丁目8番1号</t>
    <rPh sb="0" eb="3">
      <t>ヤマガタケン</t>
    </rPh>
    <rPh sb="3" eb="6">
      <t>ヤマガタシ</t>
    </rPh>
    <rPh sb="6" eb="8">
      <t>マツナミ</t>
    </rPh>
    <rPh sb="8" eb="11">
      <t>ニチョウメ</t>
    </rPh>
    <rPh sb="12" eb="13">
      <t>バン</t>
    </rPh>
    <rPh sb="14" eb="15">
      <t>ゴウ</t>
    </rPh>
    <phoneticPr fontId="38"/>
  </si>
  <si>
    <t>福島県福島市杉妻町2番16号</t>
    <rPh sb="0" eb="3">
      <t>フクシマケン</t>
    </rPh>
    <rPh sb="3" eb="6">
      <t>フクシマシ</t>
    </rPh>
    <rPh sb="6" eb="7">
      <t>スギ</t>
    </rPh>
    <rPh sb="7" eb="8">
      <t>ヅマ</t>
    </rPh>
    <rPh sb="8" eb="9">
      <t>マチ</t>
    </rPh>
    <rPh sb="10" eb="11">
      <t>バン</t>
    </rPh>
    <rPh sb="13" eb="14">
      <t>ゴウ</t>
    </rPh>
    <phoneticPr fontId="38"/>
  </si>
  <si>
    <t>茨城県水戸市笠原町978番6</t>
    <rPh sb="0" eb="2">
      <t>イバラギ</t>
    </rPh>
    <rPh sb="2" eb="3">
      <t>ケン</t>
    </rPh>
    <rPh sb="3" eb="6">
      <t>ミトシ</t>
    </rPh>
    <rPh sb="6" eb="8">
      <t>カサハラ</t>
    </rPh>
    <rPh sb="8" eb="9">
      <t>マチ</t>
    </rPh>
    <rPh sb="12" eb="13">
      <t>バン</t>
    </rPh>
    <phoneticPr fontId="38"/>
  </si>
  <si>
    <t>栃木県宇都宮市塙田1丁目1番20号</t>
    <rPh sb="0" eb="3">
      <t>トチギケン</t>
    </rPh>
    <rPh sb="3" eb="7">
      <t>ウツノミヤシ</t>
    </rPh>
    <rPh sb="7" eb="8">
      <t>ハニワ</t>
    </rPh>
    <rPh sb="8" eb="9">
      <t>タ</t>
    </rPh>
    <rPh sb="10" eb="12">
      <t>チョウメ</t>
    </rPh>
    <rPh sb="13" eb="14">
      <t>バン</t>
    </rPh>
    <rPh sb="16" eb="17">
      <t>ゴウ</t>
    </rPh>
    <phoneticPr fontId="38"/>
  </si>
  <si>
    <t>群馬県前橋市大手町一丁目1番1号</t>
    <rPh sb="0" eb="3">
      <t>グンマケン</t>
    </rPh>
    <rPh sb="3" eb="6">
      <t>マエバシシ</t>
    </rPh>
    <rPh sb="6" eb="9">
      <t>オオテマチ</t>
    </rPh>
    <rPh sb="9" eb="12">
      <t>イッチョウメ</t>
    </rPh>
    <rPh sb="13" eb="14">
      <t>バン</t>
    </rPh>
    <rPh sb="15" eb="16">
      <t>ゴウ</t>
    </rPh>
    <phoneticPr fontId="38"/>
  </si>
  <si>
    <t>埼玉県さいたま市浦和区高砂3丁目15番1号</t>
    <rPh sb="0" eb="2">
      <t>サイタマ</t>
    </rPh>
    <rPh sb="2" eb="3">
      <t>ケン</t>
    </rPh>
    <rPh sb="7" eb="8">
      <t>シ</t>
    </rPh>
    <rPh sb="8" eb="11">
      <t>ウラワク</t>
    </rPh>
    <rPh sb="11" eb="13">
      <t>タカサゴ</t>
    </rPh>
    <rPh sb="14" eb="16">
      <t>チョウメ</t>
    </rPh>
    <rPh sb="18" eb="19">
      <t>バン</t>
    </rPh>
    <rPh sb="20" eb="21">
      <t>ゴウ</t>
    </rPh>
    <phoneticPr fontId="38"/>
  </si>
  <si>
    <t>千葉県千葉市中央区市場町1番1号</t>
    <rPh sb="0" eb="3">
      <t>チバケン</t>
    </rPh>
    <rPh sb="3" eb="6">
      <t>チバシ</t>
    </rPh>
    <rPh sb="6" eb="9">
      <t>チュウオウク</t>
    </rPh>
    <rPh sb="9" eb="12">
      <t>イチバチョウ</t>
    </rPh>
    <rPh sb="13" eb="14">
      <t>バン</t>
    </rPh>
    <rPh sb="15" eb="16">
      <t>ゴウ</t>
    </rPh>
    <phoneticPr fontId="38"/>
  </si>
  <si>
    <t>東京都新宿区百人町3丁目24番1号</t>
    <rPh sb="0" eb="3">
      <t>トウキョウト</t>
    </rPh>
    <rPh sb="3" eb="6">
      <t>シンジュクク</t>
    </rPh>
    <rPh sb="6" eb="7">
      <t>ヒャク</t>
    </rPh>
    <rPh sb="7" eb="8">
      <t>ニン</t>
    </rPh>
    <rPh sb="8" eb="9">
      <t>マチ</t>
    </rPh>
    <rPh sb="10" eb="12">
      <t>チョウメ</t>
    </rPh>
    <rPh sb="14" eb="15">
      <t>バン</t>
    </rPh>
    <rPh sb="16" eb="17">
      <t>ゴウ</t>
    </rPh>
    <phoneticPr fontId="38"/>
  </si>
  <si>
    <t>神奈川県横浜市中区日本大通１</t>
  </si>
  <si>
    <t>新潟県新潟市中央区新光町４番地１</t>
  </si>
  <si>
    <t>富山県富山市新総曲輪1番7号</t>
    <rPh sb="0" eb="3">
      <t>トヤマケン</t>
    </rPh>
    <rPh sb="3" eb="6">
      <t>トヤマシ</t>
    </rPh>
    <rPh sb="6" eb="7">
      <t>シン</t>
    </rPh>
    <rPh sb="11" eb="12">
      <t>バン</t>
    </rPh>
    <rPh sb="13" eb="14">
      <t>ゴウ</t>
    </rPh>
    <phoneticPr fontId="38"/>
  </si>
  <si>
    <t>石川県金沢市鞍月1丁目1番地</t>
    <rPh sb="0" eb="2">
      <t>イシカワ</t>
    </rPh>
    <rPh sb="2" eb="3">
      <t>ケン</t>
    </rPh>
    <rPh sb="3" eb="5">
      <t>カナザワ</t>
    </rPh>
    <rPh sb="5" eb="6">
      <t>シ</t>
    </rPh>
    <rPh sb="6" eb="7">
      <t>クラ</t>
    </rPh>
    <rPh sb="7" eb="8">
      <t>ツキ</t>
    </rPh>
    <rPh sb="9" eb="11">
      <t>チョウメ</t>
    </rPh>
    <rPh sb="12" eb="14">
      <t>バンチ</t>
    </rPh>
    <phoneticPr fontId="38"/>
  </si>
  <si>
    <t>福井県福井市大手3丁目17番1号</t>
    <rPh sb="0" eb="3">
      <t>フクイケン</t>
    </rPh>
    <rPh sb="3" eb="6">
      <t>フクイシ</t>
    </rPh>
    <rPh sb="6" eb="8">
      <t>オオテ</t>
    </rPh>
    <rPh sb="9" eb="11">
      <t>チョウメ</t>
    </rPh>
    <rPh sb="13" eb="14">
      <t>バン</t>
    </rPh>
    <rPh sb="15" eb="16">
      <t>ゴウ</t>
    </rPh>
    <phoneticPr fontId="38"/>
  </si>
  <si>
    <t>山梨県甲府市丸の内1丁目6番1号</t>
    <rPh sb="0" eb="2">
      <t>ヤマナシ</t>
    </rPh>
    <rPh sb="2" eb="3">
      <t>ケン</t>
    </rPh>
    <rPh sb="3" eb="6">
      <t>コウフシ</t>
    </rPh>
    <rPh sb="6" eb="7">
      <t>マル</t>
    </rPh>
    <rPh sb="8" eb="9">
      <t>ウチ</t>
    </rPh>
    <rPh sb="10" eb="12">
      <t>チョウメ</t>
    </rPh>
    <rPh sb="13" eb="14">
      <t>バン</t>
    </rPh>
    <rPh sb="15" eb="16">
      <t>ゴウ</t>
    </rPh>
    <phoneticPr fontId="38"/>
  </si>
  <si>
    <t>長野県長野市大字南長野字幅下692番2号</t>
    <rPh sb="0" eb="2">
      <t>ナガノ</t>
    </rPh>
    <rPh sb="2" eb="3">
      <t>ケン</t>
    </rPh>
    <rPh sb="3" eb="6">
      <t>ナガノシ</t>
    </rPh>
    <rPh sb="6" eb="8">
      <t>オオアザ</t>
    </rPh>
    <rPh sb="8" eb="9">
      <t>ミナミ</t>
    </rPh>
    <rPh sb="9" eb="11">
      <t>ナガノ</t>
    </rPh>
    <rPh sb="11" eb="12">
      <t>ジ</t>
    </rPh>
    <rPh sb="12" eb="13">
      <t>ハバ</t>
    </rPh>
    <rPh sb="13" eb="14">
      <t>シタ</t>
    </rPh>
    <rPh sb="17" eb="18">
      <t>バン</t>
    </rPh>
    <rPh sb="19" eb="20">
      <t>ゴウ</t>
    </rPh>
    <phoneticPr fontId="38"/>
  </si>
  <si>
    <t>岐阜県岐阜市藪田南2丁目1番1号</t>
    <rPh sb="0" eb="3">
      <t>ギフケン</t>
    </rPh>
    <rPh sb="3" eb="6">
      <t>ギフシ</t>
    </rPh>
    <rPh sb="6" eb="7">
      <t>ヤブ</t>
    </rPh>
    <rPh sb="7" eb="8">
      <t>タ</t>
    </rPh>
    <rPh sb="8" eb="9">
      <t>ミナミ</t>
    </rPh>
    <rPh sb="10" eb="12">
      <t>チョウメ</t>
    </rPh>
    <rPh sb="13" eb="14">
      <t>バン</t>
    </rPh>
    <rPh sb="15" eb="16">
      <t>ゴウ</t>
    </rPh>
    <phoneticPr fontId="38"/>
  </si>
  <si>
    <t>静岡県静岡市葵区追手町9番6号</t>
    <rPh sb="0" eb="3">
      <t>シズオカケン</t>
    </rPh>
    <rPh sb="3" eb="6">
      <t>シズオカシ</t>
    </rPh>
    <rPh sb="6" eb="8">
      <t>アオイク</t>
    </rPh>
    <rPh sb="8" eb="9">
      <t>オ</t>
    </rPh>
    <rPh sb="9" eb="10">
      <t>テ</t>
    </rPh>
    <rPh sb="10" eb="11">
      <t>マチ</t>
    </rPh>
    <rPh sb="12" eb="13">
      <t>バン</t>
    </rPh>
    <rPh sb="14" eb="15">
      <t>ゴウ</t>
    </rPh>
    <phoneticPr fontId="38"/>
  </si>
  <si>
    <t>愛知県名古屋市中区三の丸3丁目1番2号</t>
    <rPh sb="0" eb="3">
      <t>アイチケン</t>
    </rPh>
    <rPh sb="3" eb="7">
      <t>ナゴヤシ</t>
    </rPh>
    <rPh sb="7" eb="9">
      <t>ナカク</t>
    </rPh>
    <rPh sb="9" eb="10">
      <t>サン</t>
    </rPh>
    <rPh sb="11" eb="12">
      <t>マル</t>
    </rPh>
    <rPh sb="13" eb="15">
      <t>チョウメ</t>
    </rPh>
    <rPh sb="16" eb="17">
      <t>バン</t>
    </rPh>
    <rPh sb="18" eb="19">
      <t>ゴウ</t>
    </rPh>
    <phoneticPr fontId="38"/>
  </si>
  <si>
    <t>三重県津市広明町13番地</t>
    <rPh sb="0" eb="3">
      <t>ミエケン</t>
    </rPh>
    <rPh sb="3" eb="4">
      <t>ツ</t>
    </rPh>
    <rPh sb="4" eb="5">
      <t>シ</t>
    </rPh>
    <rPh sb="5" eb="6">
      <t>ヒロ</t>
    </rPh>
    <rPh sb="6" eb="7">
      <t>アキラ</t>
    </rPh>
    <rPh sb="7" eb="8">
      <t>マチ</t>
    </rPh>
    <rPh sb="10" eb="12">
      <t>バンチ</t>
    </rPh>
    <phoneticPr fontId="38"/>
  </si>
  <si>
    <t>滋賀県大津市京町4丁目1番1号</t>
    <rPh sb="0" eb="3">
      <t>シガケン</t>
    </rPh>
    <rPh sb="3" eb="6">
      <t>オオツシ</t>
    </rPh>
    <rPh sb="6" eb="8">
      <t>キョウマチ</t>
    </rPh>
    <rPh sb="9" eb="11">
      <t>チョウメ</t>
    </rPh>
    <rPh sb="12" eb="13">
      <t>バン</t>
    </rPh>
    <rPh sb="14" eb="15">
      <t>ゴウ</t>
    </rPh>
    <phoneticPr fontId="38"/>
  </si>
  <si>
    <t>京都府京都市上京区下立売通新町西入藪ノ内町</t>
    <rPh sb="0" eb="3">
      <t>キョウトフ</t>
    </rPh>
    <rPh sb="3" eb="6">
      <t>キョウトシ</t>
    </rPh>
    <rPh sb="6" eb="9">
      <t>カミギョウク</t>
    </rPh>
    <rPh sb="9" eb="11">
      <t>オリタテ</t>
    </rPh>
    <rPh sb="11" eb="12">
      <t>ウ</t>
    </rPh>
    <rPh sb="12" eb="13">
      <t>トオ</t>
    </rPh>
    <rPh sb="13" eb="15">
      <t>シンマチ</t>
    </rPh>
    <rPh sb="15" eb="17">
      <t>ニシイリ</t>
    </rPh>
    <rPh sb="17" eb="18">
      <t>ヤブ</t>
    </rPh>
    <rPh sb="19" eb="20">
      <t>ウチ</t>
    </rPh>
    <rPh sb="20" eb="21">
      <t>マチ</t>
    </rPh>
    <phoneticPr fontId="38"/>
  </si>
  <si>
    <t>大阪府大阪市東成区中道1-3-69</t>
    <rPh sb="0" eb="3">
      <t>オオサカフ</t>
    </rPh>
    <rPh sb="3" eb="5">
      <t>オオサカ</t>
    </rPh>
    <rPh sb="5" eb="6">
      <t>シ</t>
    </rPh>
    <rPh sb="6" eb="7">
      <t>ヒガシ</t>
    </rPh>
    <rPh sb="7" eb="8">
      <t>ナ</t>
    </rPh>
    <rPh sb="8" eb="9">
      <t>ク</t>
    </rPh>
    <rPh sb="9" eb="11">
      <t>チュウドウ</t>
    </rPh>
    <phoneticPr fontId="38"/>
  </si>
  <si>
    <t>兵庫県神戸市中央区下山手通５-10-1</t>
    <rPh sb="0" eb="3">
      <t>ヒョウゴケン</t>
    </rPh>
    <rPh sb="3" eb="6">
      <t>コウベシ</t>
    </rPh>
    <rPh sb="6" eb="9">
      <t>チュウオウク</t>
    </rPh>
    <rPh sb="9" eb="10">
      <t>シタ</t>
    </rPh>
    <rPh sb="10" eb="12">
      <t>ヤマテ</t>
    </rPh>
    <rPh sb="12" eb="13">
      <t>トオ</t>
    </rPh>
    <phoneticPr fontId="38"/>
  </si>
  <si>
    <t>奈良県奈良市登大路町30番地</t>
    <rPh sb="0" eb="3">
      <t>ナラケン</t>
    </rPh>
    <rPh sb="3" eb="6">
      <t>ナラシ</t>
    </rPh>
    <rPh sb="6" eb="10">
      <t>ノボリオオジチョウ</t>
    </rPh>
    <rPh sb="12" eb="14">
      <t>バンチ</t>
    </rPh>
    <phoneticPr fontId="38"/>
  </si>
  <si>
    <t>和歌山県和歌山市小松原通1丁目1番地</t>
    <rPh sb="0" eb="4">
      <t>ワカヤマケン</t>
    </rPh>
    <rPh sb="4" eb="8">
      <t>ワカヤマシ</t>
    </rPh>
    <rPh sb="8" eb="10">
      <t>コマツ</t>
    </rPh>
    <rPh sb="10" eb="11">
      <t>ハラ</t>
    </rPh>
    <rPh sb="11" eb="12">
      <t>トオ</t>
    </rPh>
    <rPh sb="13" eb="15">
      <t>チョウメ</t>
    </rPh>
    <rPh sb="16" eb="18">
      <t>バンチ</t>
    </rPh>
    <phoneticPr fontId="38"/>
  </si>
  <si>
    <t>鳥取県鳥取市東町1-220</t>
    <rPh sb="0" eb="3">
      <t>トットリケン</t>
    </rPh>
    <rPh sb="3" eb="6">
      <t>トットリシ</t>
    </rPh>
    <rPh sb="6" eb="7">
      <t>ヒガシ</t>
    </rPh>
    <rPh sb="7" eb="8">
      <t>マチ</t>
    </rPh>
    <phoneticPr fontId="38"/>
  </si>
  <si>
    <t>島根県松江市殿町1番地</t>
    <rPh sb="0" eb="3">
      <t>シマネケン</t>
    </rPh>
    <rPh sb="3" eb="6">
      <t>マツエシ</t>
    </rPh>
    <rPh sb="6" eb="8">
      <t>トノマチ</t>
    </rPh>
    <rPh sb="9" eb="11">
      <t>バンチ</t>
    </rPh>
    <phoneticPr fontId="38"/>
  </si>
  <si>
    <t>岡山県岡山市北区内山下2丁目4番6号</t>
    <rPh sb="0" eb="3">
      <t>オカヤマケン</t>
    </rPh>
    <rPh sb="3" eb="6">
      <t>オカヤマシ</t>
    </rPh>
    <rPh sb="6" eb="8">
      <t>キタク</t>
    </rPh>
    <rPh sb="8" eb="10">
      <t>ウチヤマ</t>
    </rPh>
    <rPh sb="10" eb="11">
      <t>シタ</t>
    </rPh>
    <rPh sb="12" eb="14">
      <t>チョウメ</t>
    </rPh>
    <rPh sb="15" eb="16">
      <t>バン</t>
    </rPh>
    <rPh sb="17" eb="18">
      <t>ゴウ</t>
    </rPh>
    <phoneticPr fontId="38"/>
  </si>
  <si>
    <t>広島県広島市中区基町10番52号</t>
    <rPh sb="0" eb="3">
      <t>ヒロシマケン</t>
    </rPh>
    <rPh sb="3" eb="6">
      <t>ヒロシマシ</t>
    </rPh>
    <rPh sb="6" eb="8">
      <t>ナカク</t>
    </rPh>
    <rPh sb="8" eb="9">
      <t>モト</t>
    </rPh>
    <rPh sb="9" eb="10">
      <t>マチ</t>
    </rPh>
    <rPh sb="12" eb="13">
      <t>バン</t>
    </rPh>
    <rPh sb="15" eb="16">
      <t>ゴウ</t>
    </rPh>
    <phoneticPr fontId="38"/>
  </si>
  <si>
    <t>山口県山口市滝町1番1号</t>
    <rPh sb="0" eb="3">
      <t>ヤマグチケン</t>
    </rPh>
    <rPh sb="3" eb="6">
      <t>ヤマグチシ</t>
    </rPh>
    <rPh sb="6" eb="8">
      <t>タキマチ</t>
    </rPh>
    <rPh sb="9" eb="10">
      <t>バン</t>
    </rPh>
    <rPh sb="11" eb="12">
      <t>ゴウ</t>
    </rPh>
    <phoneticPr fontId="38"/>
  </si>
  <si>
    <t>徳島県徳島市万代町1丁目1番地</t>
    <rPh sb="0" eb="2">
      <t>トクシマ</t>
    </rPh>
    <rPh sb="2" eb="3">
      <t>ケン</t>
    </rPh>
    <rPh sb="3" eb="5">
      <t>トクシマ</t>
    </rPh>
    <rPh sb="5" eb="6">
      <t>シ</t>
    </rPh>
    <rPh sb="6" eb="8">
      <t>バンダイ</t>
    </rPh>
    <rPh sb="8" eb="9">
      <t>マチ</t>
    </rPh>
    <rPh sb="10" eb="12">
      <t>チョウメ</t>
    </rPh>
    <rPh sb="13" eb="15">
      <t>バンチ</t>
    </rPh>
    <phoneticPr fontId="38"/>
  </si>
  <si>
    <t>香川県高松市番町四丁目1番10号</t>
    <rPh sb="0" eb="3">
      <t>カガワケン</t>
    </rPh>
    <rPh sb="3" eb="6">
      <t>タカマツシ</t>
    </rPh>
    <rPh sb="6" eb="7">
      <t>バン</t>
    </rPh>
    <rPh sb="7" eb="8">
      <t>マチ</t>
    </rPh>
    <rPh sb="8" eb="9">
      <t>４</t>
    </rPh>
    <rPh sb="9" eb="11">
      <t>チョウメ</t>
    </rPh>
    <rPh sb="12" eb="13">
      <t>バン</t>
    </rPh>
    <rPh sb="15" eb="16">
      <t>ゴウ</t>
    </rPh>
    <phoneticPr fontId="38"/>
  </si>
  <si>
    <t>愛媛県松山市1番町4丁目4番２</t>
    <rPh sb="0" eb="3">
      <t>エヒメケン</t>
    </rPh>
    <rPh sb="3" eb="6">
      <t>マツヤマシ</t>
    </rPh>
    <rPh sb="7" eb="8">
      <t>バン</t>
    </rPh>
    <rPh sb="8" eb="9">
      <t>マチ</t>
    </rPh>
    <rPh sb="10" eb="12">
      <t>チョウメ</t>
    </rPh>
    <rPh sb="13" eb="14">
      <t>バン</t>
    </rPh>
    <phoneticPr fontId="38"/>
  </si>
  <si>
    <t>高知県高知市丸ノ内１丁目2番20号</t>
    <rPh sb="0" eb="3">
      <t>コウチケン</t>
    </rPh>
    <rPh sb="3" eb="6">
      <t>コウチシ</t>
    </rPh>
    <rPh sb="6" eb="7">
      <t>マル</t>
    </rPh>
    <rPh sb="8" eb="9">
      <t>ウチ</t>
    </rPh>
    <rPh sb="10" eb="12">
      <t>チョウメ</t>
    </rPh>
    <rPh sb="13" eb="14">
      <t>バン</t>
    </rPh>
    <rPh sb="16" eb="17">
      <t>ゴウ</t>
    </rPh>
    <phoneticPr fontId="38"/>
  </si>
  <si>
    <t>福岡県福岡市博多区東公園7番7号</t>
    <rPh sb="0" eb="2">
      <t>フクオカ</t>
    </rPh>
    <rPh sb="2" eb="3">
      <t>ケン</t>
    </rPh>
    <rPh sb="3" eb="5">
      <t>フクオカ</t>
    </rPh>
    <rPh sb="5" eb="6">
      <t>シ</t>
    </rPh>
    <rPh sb="6" eb="9">
      <t>ハカタク</t>
    </rPh>
    <rPh sb="9" eb="10">
      <t>ヒガシ</t>
    </rPh>
    <rPh sb="10" eb="12">
      <t>コウエン</t>
    </rPh>
    <rPh sb="13" eb="14">
      <t>バン</t>
    </rPh>
    <rPh sb="15" eb="16">
      <t>ゴウ</t>
    </rPh>
    <phoneticPr fontId="38"/>
  </si>
  <si>
    <t>佐賀県佐賀市城内1丁目1番59号</t>
    <rPh sb="0" eb="3">
      <t>サガケン</t>
    </rPh>
    <rPh sb="3" eb="6">
      <t>サガシ</t>
    </rPh>
    <rPh sb="6" eb="8">
      <t>ジョウナイ</t>
    </rPh>
    <rPh sb="9" eb="11">
      <t>チョウメ</t>
    </rPh>
    <rPh sb="12" eb="13">
      <t>バン</t>
    </rPh>
    <rPh sb="15" eb="16">
      <t>ゴウ</t>
    </rPh>
    <phoneticPr fontId="38"/>
  </si>
  <si>
    <t>長崎県永崎氏江戸町2番13号</t>
    <rPh sb="0" eb="3">
      <t>ナガサキケン</t>
    </rPh>
    <rPh sb="3" eb="6">
      <t>ナガサキシ</t>
    </rPh>
    <rPh sb="6" eb="8">
      <t>エド</t>
    </rPh>
    <rPh sb="8" eb="9">
      <t>マチ</t>
    </rPh>
    <rPh sb="10" eb="11">
      <t>バン</t>
    </rPh>
    <rPh sb="13" eb="14">
      <t>ゴウ</t>
    </rPh>
    <phoneticPr fontId="38"/>
  </si>
  <si>
    <t>大分県大分市大手町3丁目1番1号</t>
    <rPh sb="0" eb="3">
      <t>オオイタケン</t>
    </rPh>
    <rPh sb="3" eb="6">
      <t>オオイタシ</t>
    </rPh>
    <rPh sb="6" eb="9">
      <t>オオテマチ</t>
    </rPh>
    <rPh sb="10" eb="12">
      <t>チョウメ</t>
    </rPh>
    <rPh sb="13" eb="14">
      <t>バン</t>
    </rPh>
    <rPh sb="15" eb="16">
      <t>ゴウ</t>
    </rPh>
    <phoneticPr fontId="38"/>
  </si>
  <si>
    <t>宮崎県宮崎市橘通東2丁目10番1号</t>
    <rPh sb="0" eb="3">
      <t>ミヤザキケン</t>
    </rPh>
    <rPh sb="3" eb="6">
      <t>ミヤザキシ</t>
    </rPh>
    <rPh sb="6" eb="8">
      <t>タチバナドオリ</t>
    </rPh>
    <rPh sb="8" eb="9">
      <t>ヒガシ</t>
    </rPh>
    <rPh sb="9" eb="12">
      <t>ニチョウメ</t>
    </rPh>
    <rPh sb="14" eb="15">
      <t>バン</t>
    </rPh>
    <rPh sb="16" eb="17">
      <t>ゴウ</t>
    </rPh>
    <phoneticPr fontId="38"/>
  </si>
  <si>
    <t>沖縄県那覇市泉崎1丁目2番2号</t>
    <rPh sb="0" eb="3">
      <t>オキナワケン</t>
    </rPh>
    <rPh sb="3" eb="6">
      <t>ナハシ</t>
    </rPh>
    <rPh sb="6" eb="7">
      <t>イズミ</t>
    </rPh>
    <rPh sb="7" eb="8">
      <t>サキ</t>
    </rPh>
    <rPh sb="9" eb="11">
      <t>チョウメ</t>
    </rPh>
    <rPh sb="12" eb="13">
      <t>バン</t>
    </rPh>
    <rPh sb="14" eb="15">
      <t>ゴウ</t>
    </rPh>
    <phoneticPr fontId="38"/>
  </si>
  <si>
    <t>東京都台東区上野１－２８－９</t>
    <rPh sb="0" eb="3">
      <t>トウキョウト</t>
    </rPh>
    <rPh sb="3" eb="6">
      <t>タイトウク</t>
    </rPh>
    <rPh sb="6" eb="8">
      <t>ウエノ</t>
    </rPh>
    <phoneticPr fontId="38"/>
  </si>
  <si>
    <t>東京都港区新橋５丁目１８番７号</t>
    <rPh sb="0" eb="3">
      <t>トウキョウト</t>
    </rPh>
    <rPh sb="3" eb="5">
      <t>ミナトク</t>
    </rPh>
    <rPh sb="5" eb="7">
      <t>シンバシ</t>
    </rPh>
    <rPh sb="8" eb="10">
      <t>チョウメ</t>
    </rPh>
    <rPh sb="12" eb="13">
      <t>バン</t>
    </rPh>
    <rPh sb="14" eb="15">
      <t>ゴウ</t>
    </rPh>
    <phoneticPr fontId="38"/>
  </si>
  <si>
    <t>千葉県千葉市稲毛区穴川四丁目９番１号</t>
    <rPh sb="0" eb="3">
      <t>チバケン</t>
    </rPh>
    <rPh sb="3" eb="6">
      <t>チバシ</t>
    </rPh>
    <rPh sb="6" eb="9">
      <t>イナゲク</t>
    </rPh>
    <rPh sb="9" eb="10">
      <t>アナ</t>
    </rPh>
    <rPh sb="10" eb="11">
      <t>カワ</t>
    </rPh>
    <rPh sb="11" eb="12">
      <t>4</t>
    </rPh>
    <rPh sb="12" eb="14">
      <t>チョウメ</t>
    </rPh>
    <rPh sb="15" eb="16">
      <t>バン</t>
    </rPh>
    <rPh sb="17" eb="18">
      <t>ゴウ</t>
    </rPh>
    <phoneticPr fontId="38"/>
  </si>
  <si>
    <t>青森県弘前市大字文京町１</t>
    <rPh sb="0" eb="3">
      <t>アオモリケン</t>
    </rPh>
    <rPh sb="3" eb="6">
      <t>ヒロサキシ</t>
    </rPh>
    <rPh sb="6" eb="8">
      <t>オオアザ</t>
    </rPh>
    <rPh sb="8" eb="11">
      <t>ブンキョウマチ</t>
    </rPh>
    <phoneticPr fontId="38"/>
  </si>
  <si>
    <t>福島県福島市光が丘１番地</t>
    <rPh sb="0" eb="3">
      <t>フクシマケン</t>
    </rPh>
    <rPh sb="3" eb="6">
      <t>フクシマシ</t>
    </rPh>
    <rPh sb="6" eb="7">
      <t>ヒカリ</t>
    </rPh>
    <rPh sb="8" eb="9">
      <t>オカ</t>
    </rPh>
    <rPh sb="10" eb="12">
      <t>バンチ</t>
    </rPh>
    <phoneticPr fontId="38"/>
  </si>
  <si>
    <t>広島県東広島市鏡山一丁目３番２号</t>
    <rPh sb="0" eb="3">
      <t>ヒロシマケン</t>
    </rPh>
    <rPh sb="3" eb="7">
      <t>ヒガシヒロシマシ</t>
    </rPh>
    <rPh sb="7" eb="8">
      <t>カガミ</t>
    </rPh>
    <rPh sb="8" eb="9">
      <t>ヤマ</t>
    </rPh>
    <rPh sb="9" eb="12">
      <t>イッチョウメ</t>
    </rPh>
    <rPh sb="13" eb="14">
      <t>バン</t>
    </rPh>
    <rPh sb="15" eb="16">
      <t>ゴウ</t>
    </rPh>
    <phoneticPr fontId="38"/>
  </si>
  <si>
    <t>長崎県長崎市文教町１番１４号</t>
    <rPh sb="0" eb="3">
      <t>ナガサキケン</t>
    </rPh>
    <rPh sb="3" eb="6">
      <t>ナガサキシ</t>
    </rPh>
    <rPh sb="6" eb="9">
      <t>ブンキョウマチ</t>
    </rPh>
    <rPh sb="10" eb="11">
      <t>バン</t>
    </rPh>
    <rPh sb="13" eb="14">
      <t>ゴウ</t>
    </rPh>
    <phoneticPr fontId="38"/>
  </si>
  <si>
    <t>茨城県那珂郡東海村大字舟石川７６５－１</t>
    <rPh sb="0" eb="3">
      <t>イバラキケン</t>
    </rPh>
    <rPh sb="3" eb="6">
      <t>ナカグン</t>
    </rPh>
    <rPh sb="6" eb="9">
      <t>トウカイムラ</t>
    </rPh>
    <rPh sb="9" eb="11">
      <t>オオアザ</t>
    </rPh>
    <rPh sb="11" eb="12">
      <t>フネ</t>
    </rPh>
    <rPh sb="12" eb="14">
      <t>イシカワ</t>
    </rPh>
    <phoneticPr fontId="38"/>
  </si>
  <si>
    <t>東京都港区三田三丁目2番6号</t>
    <rPh sb="0" eb="2">
      <t>トウキョウ</t>
    </rPh>
    <rPh sb="2" eb="3">
      <t>ト</t>
    </rPh>
    <rPh sb="3" eb="5">
      <t>ミナトク</t>
    </rPh>
    <rPh sb="5" eb="7">
      <t>ミタ</t>
    </rPh>
    <rPh sb="7" eb="10">
      <t>サンチョウメ</t>
    </rPh>
    <rPh sb="11" eb="12">
      <t>バン</t>
    </rPh>
    <rPh sb="13" eb="14">
      <t>ゴウ</t>
    </rPh>
    <phoneticPr fontId="38"/>
  </si>
  <si>
    <t>茨城県那珂郡東海村大字７６５番地１</t>
    <rPh sb="0" eb="3">
      <t>イバラギケン</t>
    </rPh>
    <rPh sb="3" eb="6">
      <t>ナカグン</t>
    </rPh>
    <rPh sb="6" eb="9">
      <t>トウカイムラ</t>
    </rPh>
    <rPh sb="9" eb="11">
      <t>オオアザ</t>
    </rPh>
    <rPh sb="14" eb="16">
      <t>バンチ</t>
    </rPh>
    <phoneticPr fontId="38"/>
  </si>
  <si>
    <t>東京都新宿区戸塚町一丁目１０４番地</t>
    <rPh sb="0" eb="3">
      <t>トウキョウト</t>
    </rPh>
    <rPh sb="3" eb="6">
      <t>シンジュクク</t>
    </rPh>
    <rPh sb="6" eb="8">
      <t>トヅカ</t>
    </rPh>
    <rPh sb="8" eb="9">
      <t>マチ</t>
    </rPh>
    <rPh sb="9" eb="12">
      <t>イッチョウメ</t>
    </rPh>
    <rPh sb="15" eb="17">
      <t>バンチ</t>
    </rPh>
    <phoneticPr fontId="38"/>
  </si>
  <si>
    <t>北海道札幌市北区北十三条西八丁目</t>
    <rPh sb="0" eb="3">
      <t>ホッカイドウ</t>
    </rPh>
    <rPh sb="3" eb="6">
      <t>サッポロシ</t>
    </rPh>
    <rPh sb="6" eb="8">
      <t>キタク</t>
    </rPh>
    <rPh sb="8" eb="9">
      <t>キタ</t>
    </rPh>
    <rPh sb="9" eb="11">
      <t>ジュウサン</t>
    </rPh>
    <rPh sb="11" eb="12">
      <t>ジョウ</t>
    </rPh>
    <rPh sb="12" eb="13">
      <t>ニシ</t>
    </rPh>
    <rPh sb="13" eb="14">
      <t>ハッ</t>
    </rPh>
    <rPh sb="14" eb="16">
      <t>チョウメ</t>
    </rPh>
    <phoneticPr fontId="38"/>
  </si>
  <si>
    <t>東京都千代田区大手町一丁目６番１号</t>
    <rPh sb="0" eb="3">
      <t>トウキョウト</t>
    </rPh>
    <rPh sb="3" eb="7">
      <t>チヨダク</t>
    </rPh>
    <rPh sb="7" eb="10">
      <t>オオテマチ</t>
    </rPh>
    <rPh sb="10" eb="13">
      <t>イッチョウメ</t>
    </rPh>
    <rPh sb="14" eb="15">
      <t>バン</t>
    </rPh>
    <rPh sb="16" eb="17">
      <t>ゴウ</t>
    </rPh>
    <phoneticPr fontId="38"/>
  </si>
  <si>
    <t>東京都品川区東品川二丁目２番４号</t>
    <rPh sb="0" eb="3">
      <t>トウキョウト</t>
    </rPh>
    <rPh sb="3" eb="6">
      <t>シナガワク</t>
    </rPh>
    <rPh sb="6" eb="9">
      <t>ヒガシシナガワ</t>
    </rPh>
    <rPh sb="9" eb="12">
      <t>ニチョウメ</t>
    </rPh>
    <rPh sb="13" eb="14">
      <t>バン</t>
    </rPh>
    <rPh sb="15" eb="16">
      <t>ゴウ</t>
    </rPh>
    <phoneticPr fontId="38"/>
  </si>
  <si>
    <t>東京都調布市調布ヶ丘一丁目９番９号</t>
    <rPh sb="0" eb="3">
      <t>トウキョウト</t>
    </rPh>
    <rPh sb="3" eb="6">
      <t>チョウフシ</t>
    </rPh>
    <rPh sb="6" eb="10">
      <t>チョウフガオカ</t>
    </rPh>
    <rPh sb="10" eb="11">
      <t>イチ</t>
    </rPh>
    <rPh sb="11" eb="13">
      <t>チョウメ</t>
    </rPh>
    <rPh sb="14" eb="15">
      <t>バン</t>
    </rPh>
    <rPh sb="16" eb="17">
      <t>ゴウ</t>
    </rPh>
    <phoneticPr fontId="38"/>
  </si>
  <si>
    <t>茨城県那珂郡東海村大字舟石川765番地1</t>
    <rPh sb="0" eb="3">
      <t>イバラキケン</t>
    </rPh>
    <rPh sb="3" eb="6">
      <t>ナカグン</t>
    </rPh>
    <rPh sb="6" eb="9">
      <t>トウカイムラ</t>
    </rPh>
    <rPh sb="9" eb="10">
      <t>ダイ</t>
    </rPh>
    <rPh sb="10" eb="11">
      <t>ジ</t>
    </rPh>
    <rPh sb="11" eb="13">
      <t>フナイシ</t>
    </rPh>
    <rPh sb="13" eb="14">
      <t>カワ</t>
    </rPh>
    <rPh sb="17" eb="19">
      <t>バンチ</t>
    </rPh>
    <phoneticPr fontId="38"/>
  </si>
  <si>
    <t>東京都三鷹市新川６－３８－１</t>
    <rPh sb="0" eb="3">
      <t>トウキョウト</t>
    </rPh>
    <rPh sb="3" eb="5">
      <t>ミタカ</t>
    </rPh>
    <rPh sb="5" eb="6">
      <t>シ</t>
    </rPh>
    <rPh sb="6" eb="8">
      <t>シンカワ</t>
    </rPh>
    <phoneticPr fontId="38"/>
  </si>
  <si>
    <t>東京都千代田区霞が関１－３－１</t>
    <rPh sb="0" eb="3">
      <t>トウキョウト</t>
    </rPh>
    <rPh sb="3" eb="7">
      <t>チヨダク</t>
    </rPh>
    <rPh sb="7" eb="8">
      <t>カスミ</t>
    </rPh>
    <rPh sb="9" eb="10">
      <t>セキ</t>
    </rPh>
    <phoneticPr fontId="38"/>
  </si>
  <si>
    <t>大阪府大阪市中央区大手前２－１－２</t>
    <rPh sb="0" eb="3">
      <t>オオサカフ</t>
    </rPh>
    <rPh sb="3" eb="6">
      <t>オオサカシ</t>
    </rPh>
    <rPh sb="6" eb="9">
      <t>チュウオウク</t>
    </rPh>
    <rPh sb="9" eb="12">
      <t>オオテマエ</t>
    </rPh>
    <phoneticPr fontId="38"/>
  </si>
  <si>
    <t>愛知県名古屋市中区富士見町１２番１号</t>
    <rPh sb="0" eb="3">
      <t>アイチケン</t>
    </rPh>
    <rPh sb="3" eb="7">
      <t>ナゴヤシ</t>
    </rPh>
    <rPh sb="7" eb="9">
      <t>ナカク</t>
    </rPh>
    <rPh sb="9" eb="13">
      <t>フジミチョウ</t>
    </rPh>
    <rPh sb="15" eb="16">
      <t>バン</t>
    </rPh>
    <rPh sb="17" eb="18">
      <t>ゴウ</t>
    </rPh>
    <phoneticPr fontId="38"/>
  </si>
  <si>
    <t>神奈川県川崎市幸区堀川町７２－３４</t>
    <rPh sb="0" eb="4">
      <t>カナガワケン</t>
    </rPh>
    <rPh sb="4" eb="7">
      <t>カワサキシ</t>
    </rPh>
    <rPh sb="7" eb="9">
      <t>サイワイク</t>
    </rPh>
    <rPh sb="9" eb="12">
      <t>ホリカワチョウ</t>
    </rPh>
    <phoneticPr fontId="37"/>
  </si>
  <si>
    <t>東京都千代田区永田町２－１０－３</t>
    <rPh sb="0" eb="3">
      <t>トウキョウト</t>
    </rPh>
    <rPh sb="3" eb="7">
      <t>チヨダク</t>
    </rPh>
    <rPh sb="7" eb="10">
      <t>ナガタチョウ</t>
    </rPh>
    <phoneticPr fontId="37"/>
  </si>
  <si>
    <t>平成29年度　第1四半期（29年4月～6月）</t>
    <rPh sb="7" eb="8">
      <t>ダイ</t>
    </rPh>
    <rPh sb="9" eb="12">
      <t>シハンキ</t>
    </rPh>
    <rPh sb="15" eb="16">
      <t>ネン</t>
    </rPh>
    <phoneticPr fontId="5"/>
  </si>
  <si>
    <t>学校法人早稲田大学
理事長 鎌田　薫</t>
  </si>
  <si>
    <t>相手方が公益法人の場合</t>
    <rPh sb="0" eb="3">
      <t>アイテカタ</t>
    </rPh>
    <rPh sb="4" eb="6">
      <t>コウエキ</t>
    </rPh>
    <rPh sb="6" eb="8">
      <t>ホウジン</t>
    </rPh>
    <rPh sb="9" eb="11">
      <t>バアイ</t>
    </rPh>
    <phoneticPr fontId="5"/>
  </si>
  <si>
    <t>再就職者の
役員の数
(人）</t>
    <phoneticPr fontId="5"/>
  </si>
  <si>
    <t>支出負担行為担当官原子力規制委員会原子力規制庁長官官房参事官　廣木　雅史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4" eb="36">
      <t>マサシ</t>
    </rPh>
    <rPh sb="37" eb="40">
      <t>トウキョウト</t>
    </rPh>
    <rPh sb="40" eb="42">
      <t>ミナトク</t>
    </rPh>
    <rPh sb="42" eb="45">
      <t>ロッポンギ</t>
    </rPh>
    <rPh sb="45" eb="48">
      <t>イッチョウメ</t>
    </rPh>
    <rPh sb="49" eb="50">
      <t>バン</t>
    </rPh>
    <rPh sb="51" eb="52">
      <t>ゴウ</t>
    </rPh>
    <phoneticPr fontId="3"/>
  </si>
  <si>
    <t>平成28年12月26日（月）～平成29年1月12日（木）に実施した入札可能性調査の結果、実施可能事業者がセコムトラストシステムズ株式会社の１者しか存在しないことを確認したため、会計法第29条の3第4項の規定に基づく随意契約を行う。</t>
    <rPh sb="29" eb="31">
      <t>ジッシ</t>
    </rPh>
    <rPh sb="107" eb="109">
      <t>ズイイ</t>
    </rPh>
    <rPh sb="112" eb="113">
      <t>オコナ</t>
    </rPh>
    <phoneticPr fontId="3"/>
  </si>
  <si>
    <t>―</t>
    <phoneticPr fontId="3"/>
  </si>
  <si>
    <t>本件は、契約可能な者が一しかいないことが明らかとなったため、会計法第２９条の３第４項の規定に基づく随意契約を行う。</t>
    <phoneticPr fontId="3"/>
  </si>
  <si>
    <t>本事業においては、これまで継続実施してきた平成23年度以降の調査研究の結果と平成29年度の調査研究の結果との比較・検証を行う必要がある。これまでと異なる調査手法で本事業を進める場合、これまでの調査結果と比較・検証が困難となり、公表してきた調査結果との継続性が確保できなくなるとともに、新たに出てくる調査結果の信頼性に疑義が生じる。このため、本事業の実施に当たってはこれまでの調査に係る専門的な知見・ノウハウが必要不可欠である。本事業を実施しうる事業者は、これまで同事業を受託してきた国立研究開発法人日本原子力研究開発機構のみと思料されるものの、潜在的な事業者もあり得ないとは言い切れないため、必要な技術要件を明示した上で、平成28年12月28日～平成29年1月13日まで入札可能性調査を実施した。その結果、実施可能事業者が同機構の１者しか存在しないことを確認した。
以上から、会計法第29条の3第4項の規定に基づき契約の性質又は目的が競争を許さない場合として、随意契約とした。</t>
    <phoneticPr fontId="3"/>
  </si>
  <si>
    <t>福島県沖を中心とする海洋モニタリングデータの国際的な信頼性・透明性の向上のため、原子力規制委員会は、ＩＡＥＡとの協力により試験所間比較分析（inter-laboratory comparison）を実施する。本件は、東京電力福島第一原子力発電所（以下「１Ｆ」という。）における汚染水問題等を踏まえ、引き続き国際社会から強い関心が寄せられている海域への放射性物質の影響に関し、ＩＡＥＡと共同で１Ｆ付近の海域で海水及び海底土を採取・分析し、分析結果等を相互に比較することにより、モニタリングデータの国際的な視点における相互比較分析を行うという極めて重要な外交案件である。
ＩＡＥＡとの協議において、この試験所間比較分析の一環として、ＩＡＥＡが主導するALMERA Networkのメンバーを参画させるとの方針が示された。日本におけるALMERA Network参加機関は日本分析センターのみであり、他に選択の余地がない。
以上のことから、会計法第29条の3第4項の規定に基づき契約の性質又は目的が競争を許さない場合として、本契約相手方として公益財団法人日本分析センターと随意契約を行った。</t>
    <phoneticPr fontId="3"/>
  </si>
  <si>
    <t>国所管</t>
    <rPh sb="0" eb="1">
      <t>クニ</t>
    </rPh>
    <rPh sb="1" eb="3">
      <t>ショカン</t>
    </rPh>
    <phoneticPr fontId="3"/>
  </si>
  <si>
    <t>原子力災害対策マニュアルでは、原子力災害時には国立研究開発法人日本原子力研究開発機構（以下、「JAEA」という。）と連携して航空機モニタリングを実施することが明記されていることから、平成27年度から緊急時対策用に整備した航空機モニタリング専用の測定器を、緊急時に備えて常時JAEAに保管している。
JAEAは、緊急時にはERC放射線班の要請に基づき、当該測定器とともに現地に入ることとなっていることから、測定器をJAEAから持ち出されることは想定しておらず、保守作業等もJAEA敷地内で実施することを求めている。
一方、JAEAは、福島第一原子力発電所事故後から航空機モニタリングの測定方法の確立等本事業内容に精通しているとともに、測定器の扱いについても十分な知見を有している。
以上から、会計法第29条の3第4項の規定に基づき契約の性質又は目的が競争を許さない場合として、JAEAとの随意契約とした。</t>
    <rPh sb="43" eb="45">
      <t>イカ</t>
    </rPh>
    <phoneticPr fontId="3"/>
  </si>
  <si>
    <t>本事業実施のためには、初期の原子力発電所事故では、事故進展を考慮して航続可能時間が長いこと、ある程度の気象条件でもフライトが出来ること、機体制御等による作業員の被ばく低減の為に遠隔操作が可能な無人航空機が必要である。
昨今の無人航空機等の開発は目覚ましいものがあるが、初期の原子力災害に対応するためには、無人航空機の開発等に加え、航空機モニタリングにおける専門的な知見・ノウハウを有する事業者を選定する必要があり、且つ、緊急時における迅速な実施体制を普段から準備しておくことが重要である。
国立研究開発法人日本原子力研究開発機構（以下、「JAEA」という。）は、福島第一原子力発電所事故後の航空機モニタリング事業を中心的に担ってきており、また、原子力災害対策マニュアルでは、原子力災害時にはJAEAと連携して航空機モニタリングを実施することが明記されている。さらに、国立研究開発法人宇宙航空研究開発機構（JAXA）と共同で開発した上記条件に合致する無人航空機を用いて昨年度から本委託事業を受託し開発等を行ってきており、専門的な知見・ノウハウを保有する唯一の事業者である。
以上から、会計法第29条の3第4項の規定に基づき、JAEAと随意契約とした。</t>
    <rPh sb="459" eb="462">
      <t>センモンテキ</t>
    </rPh>
    <rPh sb="463" eb="465">
      <t>チケン</t>
    </rPh>
    <rPh sb="471" eb="473">
      <t>ホユウ</t>
    </rPh>
    <rPh sb="475" eb="477">
      <t>ユイイツ</t>
    </rPh>
    <rPh sb="478" eb="481">
      <t>ジギョウシャ</t>
    </rPh>
    <phoneticPr fontId="3"/>
  </si>
  <si>
    <t>　本事業の受託選定の必要条件として、
１）放射線測定の精度並びに放射能分析の時間的及び地理的連続性を担保するため、ISO 9001（品質マネジメントシステムに関する規格）の認証及び放射能分析に関するISO/IEC 17025（試験所及び校正機関の能力に関する規格）の試験所認定を受けていること、並びに国際機関（IAEA等）において、標準試料のクロスチェックを定期的に受審し、優れた成績を修めていること。
２）年間約1,200試料のストロンチウム90分析が可能なこと。
３）プルトニウム分析が可能なこと。
４）クリプトン85分析及びキセノン133分析が可能なこと。
５）２．に示した放射能分析を実施可能な規模の施設・設備を有していること。
などを全て有することが不可欠である。これらの条件を満たす者は、公益財団法人日本分析センターのみであると考えられるが、潜在的な事業者もあり得ないとは言い切れないため、必要な技術要件を明示した上で、平成２９年１月４日～平成２９年１月１３日まで入札可能性調査を実施した結果、実施可能事業者が公益財団法人日本分析センターの１者しか存在しないことを確認した。
このため、会計法第２９条の３第４項の規定に基づき契約の性質又は目的が競争を許さない場合として、本委託業務の契約相手方として公益財団法人日本分析センターと随意契約を締結したい。</t>
    <phoneticPr fontId="3"/>
  </si>
  <si>
    <t>公財</t>
    <rPh sb="0" eb="1">
      <t>コウ</t>
    </rPh>
    <rPh sb="1" eb="2">
      <t>ザイ</t>
    </rPh>
    <phoneticPr fontId="3"/>
  </si>
  <si>
    <t>本事業の実施にあたっては、放射線測定や緊急時モニタリング実施のノウハウが必要となるため、契約の性質及び目的が価格のみによる競争を許さない上、事業の特性により契約の仕様が事前に確定できないことから、公募を行い企画競争を実施したうえで、会計法第29条の3第4項の規定に基づく随意契約を行う。</t>
    <phoneticPr fontId="3"/>
  </si>
  <si>
    <t xml:space="preserve">　本事業では、環境放射線モニタリング等を行っている各都道府県の実務担当者を対象に、実習に重きをおいた技術研修を行い、各都道府県における環境放射能分析に係る技術水準の維持・向上を図る。
　受託者の必要条件として、
１）核種分析を実施する技能を有していること。
２）緊急時モニタリングに対する知見を有すること。
３）実習を行うにあたり、設備や講師の確保などが可能であること。
４）Puを用いた実習が実施可能であること。
などを全て有することが不可欠である。これらの条件を満たす者は、（公財）日本分析センターのみであると考えられる。
　しかしながら、本事業で必要となる能力を持つ業者が他にないとは言い切れないことから、必要な技術及び設備等を明示した上で、参加者を募ることとする。
</t>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</si>
  <si>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横須賀港周辺住民等の健康と安全の確保を図れる者であることを踏まえると、横須賀市以外に委託先はないことから、会計法第２９条の３第４項の規定に基づく随意契約を行う。</t>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</si>
  <si>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佐世保港周辺住民等の健康と安全の確保を図れる者であることを踏まえると、佐世保市以外に委託先はないことから、会計法第２９条の３第４項の規定に基づく随意契約を行う。</t>
    <phoneticPr fontId="3"/>
  </si>
  <si>
    <t>本事業の実施にあたっては、原子力艦寄港の受け入れ先であること、原子力艦寄港にあたり原子力規制庁をはじめとした関係省庁との連絡調整、現地情報の把握、環境放射線モニタリングに係る機器トラブルの速やかな対応及び現地における環境モニタリングに関する土地の手配等を一貫して行い、さらに米軍基地内における調整が実施できること、金武中城港周辺住民等の健康と安全の確保を図れる者であることを踏まえると、沖縄県以外に委託先はないことから、会計法第２９条の３第４項の規定に基づく随意契約を行う。</t>
    <phoneticPr fontId="3"/>
  </si>
  <si>
    <t>　本事業は、昭和３２年に「大気圏内核爆発実験に伴う放射性降下物に係る放射能調査」としてはじまり、以来、５０年以上に亘り、全国各地方公共団体による空間線量率の測定や、降下物に含まれる放射能濃度測定等環境試料の放射能調査を継続して実施している。現在は、「環境放射能水準調査」事業として、全国の原子力施設からの影響の有無を把握するとともに、地方公共団体の分析結果の信頼性を確保することを目的としている。
　このように、長期に亘り、同じ調査機関による一定の基準により積み重ねてきた一連の調査結果は、全国各地の放射能水準値（バックグランド値）としても重要な意味を持つものであり、引き続き、この一定基準を維持した等質な調査を継続していくことは、統計的・学術的な意味においても非常に重要である。
 また、本事業は、これまでの継続性、等質性を確保しつつ、引き続き、安定的に事業を実施するものであること及び北朝鮮の核実験などの国外事象への対応においても放射能対策連絡会議申合せにおいて47都道府県においてモニタリングの強化を定めていることから、各地方公共団体が唯一の実施者であり、契約の性質又は目的が競争を許さないと判断されるので、会計法第２９条の３第４項の規定に基づき、随意契約の相手方として４７都道府県を選定する。</t>
    <phoneticPr fontId="3"/>
  </si>
  <si>
    <t>―</t>
    <phoneticPr fontId="3"/>
  </si>
  <si>
    <t>　本事業は、昭和３２年に「大気圏内核爆発実験に伴う放射性降下物に係る放射能調査」としてはじまり、以来、５０年以上に亘り、全国各地方公共団体による空間線量率の測定や、降下物に含まれる放射能濃度測定等環境試料の放射能調査を継続して実施している。現在は、「環境放射能水準調査」事業として、全国の原子力施設からの影響の有無を把握するとともに、地方公共団体の分析結果の信頼性を確保することを目的としている。
　このように、長期に亘り、同じ調査機関による一定の基準により積み重ねてきた一連の調査結果は、全国各地の放射能水準値（バックグランド値）としても重要な意味を持つものであり、引き続き、この一定基準を維持した等質な調査を継続していくことは、統計的・学術的な意味においても非常に重要である。
 また、本事業は、これまでの継続性、等質性を確保しつつ、引き続き、安定的に事業を実施するものであること及び北朝鮮の核実験などの国外事象への対応においても放射能対策連絡会議申合せにおいて47都道府県においてモニタリングの強化を定めていることから、各地方公共団体が唯一の実施者であり、契約の性質又は目的が競争を許さないと判断されるので、会計法第２９条の３第４項の規定に基づき、随意契約の相手方として４７都道府県を選定する。</t>
    <phoneticPr fontId="3"/>
  </si>
  <si>
    <t>熊本県熊本市中央区水前寺6丁目18番1号</t>
    <rPh sb="0" eb="3">
      <t>クマモトケン</t>
    </rPh>
    <rPh sb="3" eb="6">
      <t>クマモトシ</t>
    </rPh>
    <rPh sb="6" eb="9">
      <t>チュウオウク</t>
    </rPh>
    <rPh sb="9" eb="12">
      <t>スイゼンジ</t>
    </rPh>
    <rPh sb="13" eb="15">
      <t>チョウメ</t>
    </rPh>
    <rPh sb="17" eb="18">
      <t>バン</t>
    </rPh>
    <rPh sb="19" eb="20">
      <t>ゴウ</t>
    </rPh>
    <phoneticPr fontId="2"/>
  </si>
  <si>
    <t>鹿児島県鹿児島市鴨池新町10番1号</t>
    <rPh sb="0" eb="4">
      <t>カゴシマケン</t>
    </rPh>
    <rPh sb="4" eb="8">
      <t>カゴシマシ</t>
    </rPh>
    <rPh sb="8" eb="10">
      <t>カモイケ</t>
    </rPh>
    <rPh sb="10" eb="12">
      <t>シンマチ</t>
    </rPh>
    <rPh sb="14" eb="15">
      <t>バン</t>
    </rPh>
    <rPh sb="16" eb="17">
      <t>ゴウ</t>
    </rPh>
    <phoneticPr fontId="2"/>
  </si>
  <si>
    <t>平成29年度放射線対策委託費（放射線防護基準等の情報収集・発信）事業</t>
    <phoneticPr fontId="3"/>
  </si>
  <si>
    <t>ICRP勧告等への影響力が強いUNSCEARの検討状況を中心に、放射線防護に係る科学的知見及び国際的知見を収集及び整理し、放射線防護の面で今後検討が必要な情報を抽出し、現状の国内の放射線防護に関する諸制度と国際的な放射線防護等に関する知見等の関係を包括的に把握するとともに、その結果を用いて、今後の放射線防護の基準の作成等に資するため、放射線影響・放射線防護のデータベースの整備を行う。</t>
    <phoneticPr fontId="3"/>
  </si>
  <si>
    <t>国立研究開発法人量子化学技術研究開発機構
イノベーションセンター長　内堀　幸夫</t>
    <phoneticPr fontId="3"/>
  </si>
  <si>
    <t>千葉県千葉市稲毛区穴川四丁目9番1号</t>
    <phoneticPr fontId="3"/>
  </si>
  <si>
    <t>　当該ナレッジベースの構築には、最新の知見を適切に判別し収集することが必要であり、このことを実施するためにはICRP勧告等への影響力が最も強いUNSCEARにおける検討状況をフォローすることが不可欠である。このUNSCEARの検討状況については、Web上で公開されている情報のみならず、報告書等の作成に至る経緯や各国の対応状況等についての知見を長年に渡り蓄積していることが本事業の遂行の上で重要である。
また、ナレッジベースの構築には、収集した知識情報に対し、高度な専門性を要する特殊な整理が必要となることからも、最新の知見を有している者でなければ当該ナレッジベースを企画・設計することは不可能である。
そのため、UNSCEARに設立初期より日本代表として唯一参加することにより、当該委託事業に必要な最新の知見を有するとともに、ナレッジベースの企画・設計を行うことができるのは国立研究開発法人量子科学技術研究開発機構 放射線医学総合研究所のみであると考えられる。
しかし、必ずしも他の入札参加者がいないとは言い切れないため、「入札可能性調査」を実施し、他機関からの参加可能性の有無をみた上での契約とする。</t>
    <phoneticPr fontId="3"/>
  </si>
  <si>
    <t>本業務に係る業者を選定するため、企画募集要領に従い企画書を公募したところ、応募者は２者であった。外部有識者からなる企画競争審査委員会にて審査を実施したところ、事業の実施内容や手段が具体的であること、原子力災害時の医療に係る研修実績が豊富であること及び地域における人的ネットワークが構築されていることなどから、公益財団法人原子力安全研究協会が選定された。
　このため、公益財団法人原子力安全研究協会を本委託事業の契約相手方として選定し、会計法第29条の３第４項の規定に基づき随意契約を行う。</t>
    <phoneticPr fontId="3"/>
  </si>
  <si>
    <t>　「高度被ばく医療支援センター」は、「原子力災害対策指針（平成27年8月26日改正）」において、国によって指定される医療機関であること、国によって定められる医療機関等の要件（施設要件）に合致することを定めている。　
量子科学技術研究開発機構は、原子力規制庁が行った　同センターに係る公募に申請し、施設要件に合致することが確認されたことから、「原子力規制委員会（平成27年8月26日）」において上記センターに指定されることとなった。
以上のことから、会計法第29条の3第4項の規定に基づき契約の性質又は目的が競争を許さない場合として、本契約相手方として量子科学技術研究開発機構と随意契約を行う。</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</si>
  <si>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弘前大学は、原子力規制庁が行った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以上の結果から、会計法第29条の3第4項の規定に基づき契約の性質又は目的が競争を許さない場合となり、本契約相手方として弘前大学と随意契約を行う。</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</si>
  <si>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福島県立医科大学は、原子力規制庁が行った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以上の結果から、会計法第29条の3第4項の規定に基づき契約の性質又は目的が競争を許さない場合となり、本契約相手方として福島県立医科大学と随意契約を行う。</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</si>
  <si>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広島大学は、原子力規制庁が行った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以上の結果から、会計法第29条の3第4項の規定に基づき契約の性質又は目的が競争を許さない場合となり、本契約相手方として広島大学と随意契約を行う。</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</si>
  <si>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長崎大学は、原子力規制庁が行った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以上の結果から、会計法第29条の3第4項の規定に基づき契約の性質又は目的が競争を許さない場合となり、本契約相手方として長崎大学と随意契約を行う。</t>
    <phoneticPr fontId="3"/>
  </si>
  <si>
    <t>本事業においては、屋内退避による被ばく線量の低減効果に関する専門的な知見を有しており、かつ詳細な実験計画等の検討等を通じて、実験に必要なノウハウ及び資機材等が必要である。また、ラボ実験においても今まで構築した実験設備により、各種試験体を用いた実験を継続性を持って実施する必要があるが、これら実験を設備を移動させることなく実施できるのは国立研究開発法人日本原子力研究開発機構のみである。このため、会計法第２９条の３第４項の規定に基づく随意契約を行う。</t>
    <rPh sb="0" eb="1">
      <t>ホン</t>
    </rPh>
    <rPh sb="1" eb="3">
      <t>ジギョウ</t>
    </rPh>
    <rPh sb="79" eb="81">
      <t>ヒツヨウ</t>
    </rPh>
    <phoneticPr fontId="3"/>
  </si>
  <si>
    <t>本研修センターに関して、前年度同等の提供ができ、研修運営管理事務や研修施設の維持管理についても原子力規制庁の要請に対して一体的に管理・運営できるのは、建物の所有者である株式会社タツノのみであるため、会計法第29条の3第4項の規定に基づく随意契約を行う。</t>
    <rPh sb="0" eb="1">
      <t>ホン</t>
    </rPh>
    <rPh sb="1" eb="3">
      <t>ケンシュウ</t>
    </rPh>
    <rPh sb="8" eb="9">
      <t>カン</t>
    </rPh>
    <rPh sb="12" eb="15">
      <t>ゼンネンド</t>
    </rPh>
    <rPh sb="15" eb="17">
      <t>ドウトウ</t>
    </rPh>
    <rPh sb="18" eb="20">
      <t>テイキョウ</t>
    </rPh>
    <rPh sb="24" eb="26">
      <t>ケンシュウ</t>
    </rPh>
    <rPh sb="26" eb="28">
      <t>ウンエイ</t>
    </rPh>
    <rPh sb="28" eb="30">
      <t>カンリ</t>
    </rPh>
    <rPh sb="30" eb="32">
      <t>ジム</t>
    </rPh>
    <rPh sb="33" eb="35">
      <t>ケンシュウ</t>
    </rPh>
    <rPh sb="35" eb="37">
      <t>シセツ</t>
    </rPh>
    <rPh sb="38" eb="40">
      <t>イジ</t>
    </rPh>
    <rPh sb="40" eb="42">
      <t>カンリ</t>
    </rPh>
    <rPh sb="47" eb="50">
      <t>ゲンシリョク</t>
    </rPh>
    <rPh sb="50" eb="53">
      <t>キセイチョウ</t>
    </rPh>
    <rPh sb="54" eb="56">
      <t>ヨウセイ</t>
    </rPh>
    <rPh sb="57" eb="58">
      <t>タイ</t>
    </rPh>
    <rPh sb="60" eb="63">
      <t>イッタイテキ</t>
    </rPh>
    <rPh sb="64" eb="66">
      <t>カンリ</t>
    </rPh>
    <rPh sb="67" eb="69">
      <t>ウンエイ</t>
    </rPh>
    <rPh sb="75" eb="77">
      <t>タテモノ</t>
    </rPh>
    <rPh sb="78" eb="81">
      <t>ショユウシャ</t>
    </rPh>
    <rPh sb="84" eb="88">
      <t>カブシキガイシャ</t>
    </rPh>
    <rPh sb="99" eb="101">
      <t>カイケイ</t>
    </rPh>
    <rPh sb="101" eb="102">
      <t>ホウ</t>
    </rPh>
    <rPh sb="102" eb="103">
      <t>ダイ</t>
    </rPh>
    <rPh sb="105" eb="106">
      <t>ジョウ</t>
    </rPh>
    <rPh sb="108" eb="109">
      <t>ダイ</t>
    </rPh>
    <rPh sb="110" eb="111">
      <t>コウ</t>
    </rPh>
    <rPh sb="112" eb="114">
      <t>キテイ</t>
    </rPh>
    <rPh sb="115" eb="116">
      <t>モト</t>
    </rPh>
    <rPh sb="118" eb="120">
      <t>ズイイ</t>
    </rPh>
    <rPh sb="120" eb="122">
      <t>ケイヤク</t>
    </rPh>
    <rPh sb="123" eb="124">
      <t>オコナ</t>
    </rPh>
    <phoneticPr fontId="3"/>
  </si>
  <si>
    <t>―</t>
    <phoneticPr fontId="3"/>
  </si>
  <si>
    <t>平成２７年度原子力発電施設等安全技術対策委託費（研修用プラントシミュレータ整備（３ループＰＷＲプラントモデル追加））事業において設計・製作した３ループＰＷＲシミュレータソフトを、既設の研修用プラントシミュレータ設備に組み込み、模擬範囲等シミュレータ要件を満たしていることを確認する。</t>
    <phoneticPr fontId="3"/>
  </si>
  <si>
    <t>　平成２８年度に実施している「平成２７年度原子力発電施設等安全技術対策委託費（研修用プラントシミュレータ整備（３ループＰＷＲプラントモデル追加））事業」（補正予算）の当初計画では、ＰＷＲシミュレータソフト組み込みも含め、平成２８年度３月２３日までに株式会社三菱総合研究所が実施する予定であった。しかし、平成２９年２月の原子力人材育成センターの移転に伴って、パソコン等の設備追加が必要となった（設備追加は別事業契約）。これにより、追加パソコンへのシミュレータソフトのインストールなどの追加作業が必要となったが、平成２８年度内に全てを完了することは困難となったため、実施計画の見直しを行い、平成２８年度はシミュレータソフトの設計・製作及びOSソフトのインストールまでを行い、平成２９年度にシミュレータソフトのインストール、現地での調整・試験等を行うように切り分けをすることとした。
　よって、平成２９年度の実施についても、株式会社三菱総合研究所が継続して実施する必要がある。
　以上のことから、会計法第29条の3第4項の規定に基づき契約の性質又は目的が競争を許さない場合として、本契約相手方として株式会社三菱総合研究所と随意契約を締結するものである。</t>
    <phoneticPr fontId="3"/>
  </si>
  <si>
    <t>平成29年度原子力施設等防災対策等委託費（事故時ボイド挙動解明試験）事業　</t>
    <phoneticPr fontId="38"/>
  </si>
  <si>
    <t>　重大事故時の環境影響を評価するために、別事業で得られた建屋別の換気率、遮蔽係数等の屋内退避に係る最新知見等を活用した被ばく低減解析手法の検討を行うとともに、環境影響評価コードＯＳＣＡＡＲのプログラム改良及びデータ整備を行う必要がある。
　現在、放射性物質の空間的・時間的変化を計算できるレベル３ＰＲＡコードは、国内では国立研究開発法人日本原子力研究開発機構の開発したＯＳＣＡＡＲコードのほかに見当たらず、しかもそのソースコードは公開されていないものである。
　本事業は、ＯＳＣＡＡＲを改良・整備することを目的とするものであり、業務を実施し得る者は、同法人以外に見当たらないところであるが、潜在的な事業者もあり得ないとは言い切れないため、必要な技術要件を明示した上で、平成28年12月21日～平成29年1月4日に入札可能性調査（公募）を実施し、本事業で必要となる設備、技術及び知見を持つ者の参加の確認を行ったところ、実施可能事業者として国立研究開発法人日本原子力研究開発機構の１者のみの応募があった。
　このため、会計法第29条の3第4項の規定に基づき契約の性質又は目的が競争を許さない場合として、本委託事業の契約相手方として国立研究開発法人日本原子力研究開発機構と随意契約を締結した。</t>
    <phoneticPr fontId="3"/>
  </si>
  <si>
    <t>―</t>
    <phoneticPr fontId="3"/>
  </si>
  <si>
    <t>―</t>
    <phoneticPr fontId="3"/>
  </si>
  <si>
    <t>本事業に係る実験結果を検討し、現象解明及び解析モデルの開発を実施するには、高温溶融物の水中ブレークアップ挙動及び溶融物拡がりについて実験及び解析モデル開発の両面で技術的知見を有していることが必要である。また、高温溶融物と冷却材の相互作用に関するJASMINEコードをソースレベルで熟知しており、同コードのモデル開発・改良の実績がある人材が担当することが基本的要件となる。これらの条件を満たす者は、国立研究開発法人日本原子力研究開発機構以外に見当たらないところであるが、必要な技術要件を明示した上で、平成28年12月21日～1月4日に入札可能性調査（公募）を実施した。その結果、入札可能事業者として国立研究開発法人日本原子力研究開発機構の１者のみ応募があった。
　このため、会計法第29条の3第4項の規定に基づき契約の性質又は目的が競争を許さない場合に該当するため、本委託事業の契約相手方として国立研究開発法人日本原子力研究開発機構と随意契約した。</t>
    <phoneticPr fontId="3"/>
  </si>
  <si>
    <t>　軽水炉のシビアアクシデント時のソースターム評価手法の高度化のために、核分裂生成物(FP)の挙動を定量的に評価する必要がある。使用済燃料には多数のFPが含まれ、事故時には高温下でFPが燃料から放出されるとともに、水蒸気、水素、FP間、場合によっては酸素と複雑な化学反応を起こす。これまでの国際共同試験等では、放射能測定によって核種(元素)毎の挙動が測定されている。しかし、定量的に評価するには個々の化学種の挙動を確認し、解析モデルを構築する必要がある。
上記のために本事業を実施するには、非密封の高放射能物質を取り扱える特殊な施設(ホットセル)が必要であり、かつホットセル内で示差熱分析等の化学分析を行うための知見、ノウハウ及び技術が必要である。このような特殊な研究施設は、国立研究開発法人日本原子力研究開発機構以外に見当たらないところであるが、潜在的な事業者もあり得ないとは言い切れないため、必要な技術要件を明示した上で、平成28年12月21日～平成29年1月4日に入札可能性調査（公募）を実施し、本事業で必要となる設備、技術及び知見を持つ者の参加の確認を行ったところ、実施可能事業者として国立研究開発法人日本原子力研究開発機構の１者のみの応募があった。
　このため、会計法第29条の3第4項の規定に基づき契約の性質又は目的が競争を許さない場合として、本委託事業の契約相手方として国立研究開発法人日本原子力研究開発機構と随意契約を締結するものである。</t>
  </si>
  <si>
    <t>　本事業で実施する実験は、国立研究開発法人日本原子力研究開発機構が受託し平成24年度から平成26年度にかけて実施した”原子力発電施設等安全調査研究委託費（原子力発電施設等安全調査）”事業において製作された、大型格納容器実験装置CIGMA等を用いる。実験装置は、国立研究開発法人日本原子力研究開発機構の管理区域内に設置されており、大型の第一種圧力容器（高さ10m、内径2.5m程度、鋼鉄製）であるため、実験環境の維持も勘案すると装置の解体・移動が実質不可能であること等により、本事業を受託可能な者は同法人のみである。
　以上のことから、会計法第29条の3第4項の規定に基づき契約の性質又は目的が競争を許さない場合として、本契約相手方として国立研究開発法人日本原子力研究開発機構と随意契約を締結するものである。</t>
    <rPh sb="232" eb="233">
      <t>トウ</t>
    </rPh>
    <phoneticPr fontId="3"/>
  </si>
  <si>
    <t xml:space="preserve">　本事業の受託者選定にあたっては、国際基準及び放射性物質安全輸送に関する広範な知識を有する多数の専門家との人的ネットワークが必要であり、また、放射性物質安全輸送分野におけるIAEA安全基準文書の動向について過去の経緯も含めた知見が必要とされる。過去の実績及び継続性を踏まえると、引き続き実施が可能な者は応札者である国立研究開発法人海上・港湾・航空技術研究所のみであると考えられる。しかしながら、本事業で必要となるIAEA安全基準文書の動向に係る過去の経緯も含めた知見及び人的ネットワークを有する者が他にないとは言い切れないことから必要な知見等を明示した上で、平成28年12月22日～平成29年1月6日まで入札可能性調査を実施した結果、実施可能事業者が国立研究開発法人海上・港湾・航空技術研究所の1者しか存在しないことを確認した。
　このため、会計法第29条の3第4項の規定に基づき契約の性質又は目的が競争を許さない場合として、本委託業務の契約相手方として国立研究開発法人海上・港湾・航空技術研究所と随意契約を締結するものである。
</t>
    <rPh sb="1" eb="2">
      <t>ホン</t>
    </rPh>
    <rPh sb="2" eb="4">
      <t>ジギョウ</t>
    </rPh>
    <rPh sb="5" eb="8">
      <t>ジュタクシャ</t>
    </rPh>
    <rPh sb="8" eb="10">
      <t>センテイ</t>
    </rPh>
    <rPh sb="17" eb="19">
      <t>コクサイ</t>
    </rPh>
    <rPh sb="19" eb="21">
      <t>キジュン</t>
    </rPh>
    <rPh sb="21" eb="22">
      <t>オヨ</t>
    </rPh>
    <rPh sb="23" eb="26">
      <t>ホウシャセイ</t>
    </rPh>
    <rPh sb="26" eb="28">
      <t>ブッシツ</t>
    </rPh>
    <rPh sb="28" eb="30">
      <t>アンゼン</t>
    </rPh>
    <rPh sb="30" eb="32">
      <t>ユソウ</t>
    </rPh>
    <rPh sb="33" eb="34">
      <t>カン</t>
    </rPh>
    <rPh sb="36" eb="38">
      <t>コウハン</t>
    </rPh>
    <rPh sb="39" eb="41">
      <t>チシキ</t>
    </rPh>
    <rPh sb="42" eb="43">
      <t>ユウ</t>
    </rPh>
    <rPh sb="45" eb="47">
      <t>タスウ</t>
    </rPh>
    <rPh sb="48" eb="51">
      <t>センモンカ</t>
    </rPh>
    <rPh sb="53" eb="55">
      <t>ジンテキ</t>
    </rPh>
    <rPh sb="62" eb="64">
      <t>ヒツヨウ</t>
    </rPh>
    <rPh sb="71" eb="74">
      <t>ホウシャセイ</t>
    </rPh>
    <rPh sb="74" eb="76">
      <t>ブッシツ</t>
    </rPh>
    <rPh sb="76" eb="78">
      <t>アンゼン</t>
    </rPh>
    <rPh sb="78" eb="80">
      <t>ユソウ</t>
    </rPh>
    <rPh sb="80" eb="82">
      <t>ブンヤ</t>
    </rPh>
    <rPh sb="90" eb="92">
      <t>アンゼン</t>
    </rPh>
    <rPh sb="92" eb="94">
      <t>キジュン</t>
    </rPh>
    <rPh sb="94" eb="96">
      <t>ブンショ</t>
    </rPh>
    <rPh sb="97" eb="99">
      <t>ドウコウ</t>
    </rPh>
    <rPh sb="103" eb="105">
      <t>カコ</t>
    </rPh>
    <rPh sb="106" eb="108">
      <t>ケイイ</t>
    </rPh>
    <rPh sb="109" eb="110">
      <t>フク</t>
    </rPh>
    <rPh sb="112" eb="114">
      <t>チケン</t>
    </rPh>
    <rPh sb="115" eb="117">
      <t>ヒツヨウ</t>
    </rPh>
    <rPh sb="122" eb="124">
      <t>カコ</t>
    </rPh>
    <rPh sb="125" eb="127">
      <t>ジッセキ</t>
    </rPh>
    <rPh sb="127" eb="128">
      <t>オヨ</t>
    </rPh>
    <rPh sb="129" eb="132">
      <t>ケイゾクセイ</t>
    </rPh>
    <rPh sb="133" eb="134">
      <t>フ</t>
    </rPh>
    <rPh sb="139" eb="140">
      <t>ヒ</t>
    </rPh>
    <rPh sb="141" eb="142">
      <t>ツヅ</t>
    </rPh>
    <rPh sb="143" eb="145">
      <t>ジッシ</t>
    </rPh>
    <rPh sb="146" eb="148">
      <t>カノウ</t>
    </rPh>
    <rPh sb="149" eb="150">
      <t>モノ</t>
    </rPh>
    <rPh sb="151" eb="153">
      <t>オウサツ</t>
    </rPh>
    <rPh sb="153" eb="154">
      <t>シャ</t>
    </rPh>
    <rPh sb="157" eb="159">
      <t>コクリツ</t>
    </rPh>
    <rPh sb="159" eb="161">
      <t>ケンキュウ</t>
    </rPh>
    <rPh sb="161" eb="163">
      <t>カイハツ</t>
    </rPh>
    <rPh sb="163" eb="165">
      <t>ホウジン</t>
    </rPh>
    <rPh sb="165" eb="167">
      <t>カイジョウ</t>
    </rPh>
    <rPh sb="168" eb="170">
      <t>コウワン</t>
    </rPh>
    <rPh sb="171" eb="173">
      <t>コウクウ</t>
    </rPh>
    <rPh sb="173" eb="175">
      <t>ギジュツ</t>
    </rPh>
    <rPh sb="175" eb="178">
      <t>ケンキュウジョ</t>
    </rPh>
    <rPh sb="184" eb="185">
      <t>カンガ</t>
    </rPh>
    <rPh sb="197" eb="198">
      <t>ホン</t>
    </rPh>
    <rPh sb="198" eb="200">
      <t>ジギョウ</t>
    </rPh>
    <rPh sb="201" eb="203">
      <t>ヒツヨウ</t>
    </rPh>
    <rPh sb="210" eb="212">
      <t>アンゼン</t>
    </rPh>
    <rPh sb="212" eb="214">
      <t>キジュン</t>
    </rPh>
    <rPh sb="214" eb="216">
      <t>ブンショ</t>
    </rPh>
    <rPh sb="217" eb="219">
      <t>ドウコウ</t>
    </rPh>
    <rPh sb="220" eb="221">
      <t>カカ</t>
    </rPh>
    <rPh sb="222" eb="224">
      <t>カコ</t>
    </rPh>
    <rPh sb="225" eb="227">
      <t>ケイイ</t>
    </rPh>
    <rPh sb="228" eb="229">
      <t>フク</t>
    </rPh>
    <rPh sb="231" eb="233">
      <t>チケン</t>
    </rPh>
    <rPh sb="233" eb="234">
      <t>オヨ</t>
    </rPh>
    <rPh sb="235" eb="237">
      <t>ジンテキ</t>
    </rPh>
    <rPh sb="244" eb="245">
      <t>ユウ</t>
    </rPh>
    <rPh sb="247" eb="248">
      <t>モノ</t>
    </rPh>
    <rPh sb="249" eb="250">
      <t>ホカ</t>
    </rPh>
    <rPh sb="255" eb="256">
      <t>イ</t>
    </rPh>
    <rPh sb="257" eb="258">
      <t>キ</t>
    </rPh>
    <rPh sb="265" eb="267">
      <t>ヒツヨウ</t>
    </rPh>
    <rPh sb="268" eb="270">
      <t>チケン</t>
    </rPh>
    <rPh sb="270" eb="271">
      <t>ナド</t>
    </rPh>
    <rPh sb="272" eb="274">
      <t>メイジ</t>
    </rPh>
    <rPh sb="276" eb="277">
      <t>ウエ</t>
    </rPh>
    <rPh sb="279" eb="281">
      <t>ヘイセイ</t>
    </rPh>
    <rPh sb="283" eb="284">
      <t>ネン</t>
    </rPh>
    <rPh sb="286" eb="287">
      <t>ガツ</t>
    </rPh>
    <rPh sb="289" eb="290">
      <t>ニチ</t>
    </rPh>
    <rPh sb="291" eb="293">
      <t>ヘイセイ</t>
    </rPh>
    <rPh sb="295" eb="296">
      <t>ネン</t>
    </rPh>
    <rPh sb="297" eb="298">
      <t>ガツ</t>
    </rPh>
    <rPh sb="299" eb="300">
      <t>ニチ</t>
    </rPh>
    <rPh sb="302" eb="304">
      <t>ニュウサツ</t>
    </rPh>
    <rPh sb="304" eb="307">
      <t>カノウセイ</t>
    </rPh>
    <rPh sb="307" eb="309">
      <t>チョウサ</t>
    </rPh>
    <rPh sb="310" eb="312">
      <t>ジッシ</t>
    </rPh>
    <rPh sb="314" eb="316">
      <t>ケッカ</t>
    </rPh>
    <rPh sb="317" eb="319">
      <t>ジッシ</t>
    </rPh>
    <rPh sb="319" eb="321">
      <t>カノウ</t>
    </rPh>
    <rPh sb="321" eb="324">
      <t>ジギョウシャ</t>
    </rPh>
    <rPh sb="325" eb="327">
      <t>コクリツ</t>
    </rPh>
    <rPh sb="327" eb="329">
      <t>ケンキュウ</t>
    </rPh>
    <rPh sb="329" eb="331">
      <t>カイハツ</t>
    </rPh>
    <rPh sb="331" eb="333">
      <t>ホウジン</t>
    </rPh>
    <rPh sb="333" eb="335">
      <t>カイジョウ</t>
    </rPh>
    <rPh sb="336" eb="338">
      <t>コウワン</t>
    </rPh>
    <rPh sb="339" eb="341">
      <t>コウクウ</t>
    </rPh>
    <rPh sb="341" eb="343">
      <t>ギジュツ</t>
    </rPh>
    <rPh sb="343" eb="345">
      <t>ケンキュウ</t>
    </rPh>
    <rPh sb="345" eb="346">
      <t>ジョ</t>
    </rPh>
    <rPh sb="348" eb="349">
      <t>モノ</t>
    </rPh>
    <rPh sb="351" eb="353">
      <t>ソンザイ</t>
    </rPh>
    <rPh sb="359" eb="361">
      <t>カクニン</t>
    </rPh>
    <rPh sb="371" eb="374">
      <t>カイケイホウ</t>
    </rPh>
    <rPh sb="374" eb="375">
      <t>ダイ</t>
    </rPh>
    <rPh sb="377" eb="378">
      <t>ジョウ</t>
    </rPh>
    <rPh sb="380" eb="381">
      <t>ダイ</t>
    </rPh>
    <rPh sb="382" eb="383">
      <t>コウ</t>
    </rPh>
    <rPh sb="384" eb="386">
      <t>キテイ</t>
    </rPh>
    <rPh sb="387" eb="388">
      <t>モト</t>
    </rPh>
    <rPh sb="390" eb="392">
      <t>ケイヤク</t>
    </rPh>
    <rPh sb="393" eb="395">
      <t>セイシツ</t>
    </rPh>
    <rPh sb="395" eb="396">
      <t>マタ</t>
    </rPh>
    <rPh sb="397" eb="399">
      <t>モクテキ</t>
    </rPh>
    <rPh sb="400" eb="402">
      <t>キョウソウ</t>
    </rPh>
    <rPh sb="403" eb="404">
      <t>ユル</t>
    </rPh>
    <rPh sb="407" eb="409">
      <t>バアイ</t>
    </rPh>
    <rPh sb="413" eb="414">
      <t>ホン</t>
    </rPh>
    <rPh sb="414" eb="416">
      <t>イタク</t>
    </rPh>
    <rPh sb="416" eb="418">
      <t>ギョウム</t>
    </rPh>
    <rPh sb="419" eb="421">
      <t>ケイヤク</t>
    </rPh>
    <rPh sb="421" eb="423">
      <t>アイテ</t>
    </rPh>
    <rPh sb="423" eb="424">
      <t>カタ</t>
    </rPh>
    <rPh sb="427" eb="437">
      <t>コクリツケンキュウカイハツホウジンカイジョウ</t>
    </rPh>
    <rPh sb="438" eb="440">
      <t>コウワン</t>
    </rPh>
    <rPh sb="441" eb="448">
      <t>コウクウギジュツケンキュウジョ</t>
    </rPh>
    <rPh sb="449" eb="451">
      <t>ズイイ</t>
    </rPh>
    <rPh sb="451" eb="453">
      <t>ケイヤク</t>
    </rPh>
    <rPh sb="454" eb="456">
      <t>テイケツ</t>
    </rPh>
    <phoneticPr fontId="3"/>
  </si>
  <si>
    <t>本件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</si>
  <si>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本事業においては、使用済燃料から放出される高レベルの放射線を閉じ込める機能のある試験施設が必要であり、同試験施設の使用には「核原料物質、核燃料物質及び原子炉の規制に関する法律」に基づく核燃料物質の使用の許可が必要である。また、使用済燃料を用いた試験の実施に関して専門的なノウハウを有すること、さらに、本事業は高燃焼度燃料に対する試験データを取得することが目的であり、試験に供するための高燃焼度燃料を有することが必要となる。以上の要件を満たすものは、国立研究開発法人日本原子力研究開発機構（以下、「JAEA」という。）のみである。以上のことから、JAEAへ当該事業を委託し、前年度までにJAEAの試験施設へ設置する試験装置の設計を行ってきた。平成29年度は、引き続き、試験装置の設計を行うとともに、試験装置の作製を開始する。
以上のことから、会計法第29条の3第4項の規定に基づき契約の性質又は目的が競争を許さない場合として、本委託事業の契約相手方としてJAEAと随意契約を締結したい。</t>
    <phoneticPr fontId="3"/>
  </si>
  <si>
    <t>原子炉圧力容器の中性子照射脆化について、照射後試験等による破壊靭性（破壊に対する材料の抵抗力）に係るデータの取得等に関する事業を行う。</t>
    <phoneticPr fontId="3"/>
  </si>
  <si>
    <t>入札可能性調査（公募）の結果、本件は、契約可能な者が一しかいないことが明らかとなったため、会計法第29条の3第4項の規定に基づき契約の性質又は目的が競争を許さない場合として、随意契約を締結するもの。</t>
    <rPh sb="0" eb="2">
      <t>ニュウサツ</t>
    </rPh>
    <rPh sb="2" eb="5">
      <t>カノウセイ</t>
    </rPh>
    <rPh sb="5" eb="7">
      <t>チョウサ</t>
    </rPh>
    <rPh sb="8" eb="10">
      <t>コウボ</t>
    </rPh>
    <rPh sb="12" eb="14">
      <t>ケッカ</t>
    </rPh>
    <rPh sb="45" eb="47">
      <t>カイケイ</t>
    </rPh>
    <rPh sb="47" eb="48">
      <t>ホウ</t>
    </rPh>
    <rPh sb="48" eb="49">
      <t>ダイ</t>
    </rPh>
    <rPh sb="51" eb="52">
      <t>ジョウ</t>
    </rPh>
    <rPh sb="54" eb="55">
      <t>ダイ</t>
    </rPh>
    <rPh sb="56" eb="57">
      <t>コウ</t>
    </rPh>
    <rPh sb="58" eb="60">
      <t>キテイ</t>
    </rPh>
    <rPh sb="61" eb="62">
      <t>モト</t>
    </rPh>
    <rPh sb="64" eb="66">
      <t>ケイヤク</t>
    </rPh>
    <rPh sb="67" eb="69">
      <t>セイシツ</t>
    </rPh>
    <rPh sb="69" eb="70">
      <t>マタ</t>
    </rPh>
    <rPh sb="71" eb="73">
      <t>モクテキ</t>
    </rPh>
    <rPh sb="74" eb="76">
      <t>キョウソウ</t>
    </rPh>
    <rPh sb="77" eb="78">
      <t>ユル</t>
    </rPh>
    <rPh sb="81" eb="83">
      <t>バアイ</t>
    </rPh>
    <rPh sb="87" eb="89">
      <t>ズイイ</t>
    </rPh>
    <rPh sb="89" eb="91">
      <t>ケイヤク</t>
    </rPh>
    <rPh sb="92" eb="94">
      <t>テイケツ</t>
    </rPh>
    <phoneticPr fontId="3"/>
  </si>
  <si>
    <t>平成29年度原子力施設等防災対策等委託費（高経年化技術評価高度化事業（電気・計装設備用高分子材料の長期健全性評価研究））事業</t>
    <phoneticPr fontId="3"/>
  </si>
  <si>
    <t>常設重大事故等対処設備に属する電気・計装設備のうち原子炉格納容器電線貫通部（電気ペネトレーション）について、高経年化技術評価における長期健全性評価の確認に資する、通常運転時相当の劣化を付与した状態における重大事故模擬環境下での絶縁性能に係るデータを取得する。</t>
    <phoneticPr fontId="3"/>
  </si>
  <si>
    <t>入札可能性調査（公募）の結果、本件は、契約可能な者が一しかいないことが明らかとなったため、会計法第29条の3第4項の規定に基づき契約の性質又は目的が競争を許さない場合として、随意契約を締結するもの。</t>
    <phoneticPr fontId="3"/>
  </si>
  <si>
    <t>成果物の公表については、バイドール契約に基づき、成果物に含まれるノウハウを保護する必要があり、一定期間経過後に公表</t>
    <rPh sb="0" eb="2">
      <t>セイカ</t>
    </rPh>
    <rPh sb="2" eb="3">
      <t>ブツ</t>
    </rPh>
    <rPh sb="4" eb="6">
      <t>コウヒョウ</t>
    </rPh>
    <rPh sb="20" eb="21">
      <t>モト</t>
    </rPh>
    <rPh sb="47" eb="49">
      <t>イッテイ</t>
    </rPh>
    <rPh sb="49" eb="51">
      <t>キカン</t>
    </rPh>
    <rPh sb="51" eb="54">
      <t>ケイカゴ</t>
    </rPh>
    <rPh sb="55" eb="57">
      <t>コウヒョウ</t>
    </rPh>
    <phoneticPr fontId="3"/>
  </si>
  <si>
    <t>　本事業では、東京電力福島第一原子力発電所から燃料デブリを取り出す際の臨界管理の適否を判断するため、燃料デブリの性状を踏まえた臨界条件及び燃料デブリが臨界を超過した際の臨界挙動（燃料デブリが臨界を超過するシナリオ（臨界超過シナリオ）及びその際の放射性物質による作業者被ばく等）を評価する手法を整備することを目的としており、解析コードによる評価と臨界実験装置を用いた燃料デブリを模擬した実験を実施する計画としている。そのため、本事業の実施に当たっては、燃料デブリを模擬した臨界実験を実施することができる臨界実験装置を有し、かつ、取得した臨界データから燃料デブリの臨界特性を評価する技術的知見と経験を有していることが必須である。
　上記の条件を満たし、本事業を実施し得る者は、国立研究開発法人日本原子力研究開発機構以外に無いと考えられる。
　以上のことから、会計法第２９の３第４項の規定に基づき、契約の性質又は目的が競争を許さない場合として、本契約相手方として国立研究開発法人日本原子力研究開発機構と随意契約を締結するものである。</t>
    <phoneticPr fontId="3"/>
  </si>
  <si>
    <t>　本事業の実施に当たっては、JENDL-4.0ライブラリで評価された分散・共分散データを用いて、燃料集合体相当の体系を解析体系とした燃焼計算に伴う不確かさ評価機能を有する解析コードを有していることが必須である。上記の条件を満たし、本事業を実施し得る者は、国立大学法人北海道大学以外に無いと考えられる。
　しかしながら、潜在的な実施可能事業者がいないとは言い切れないため、必要な技術要件を明示した上で、平成29年2月15日～平成29年2月27日に入札可能性調査を実施し、当該入札参加希望者を公募したところ、国立大学法人北海道大学の１者のみから応募を受けた。
　以上のことから、会計法第29条の3第4項の規定に基づき契約の性質又は目的が競争を許さない場合として、本委託事業の契約相手方として国立大学法人北海道大学と随意契約を締結するものである。</t>
    <phoneticPr fontId="3"/>
  </si>
  <si>
    <t>本事業は既存炉の安全性の向上と有効な活用を目的とした改良型燃料に対して、事故時の燃料の規制措置を実施する際の判断材料として活用するためのデータ及び知見を取得することを目的として、反応度事故や冷却材喪失事故を模擬した試験及び解析、また、照射成長試験等を実施するものである。
　反応度事故模擬試験は、国立研究開発法人日本原子力研究開発機構（以下、「JAEA」という。）の原子炉安全性研究炉を用いる必要がある。この研究炉は軽水炉燃料の反応度事故を模擬した試験が実施できる世界で唯一のものであり、且つJAEAのみが運転・使用できるものである。また、冷却材喪失事故模擬試験は、前年度までに、JAEAのホットセル試験施設にて実施してきたものであり、平成29年度も引き続きJAEAのホットセル試験施設にて、試験に供された試験片の材料特性変化等を調査する必要がある。さらに、改良合金被覆管の照射成長試験においては、照射条件を適切に模擬し、実験データの検討評価を有効に実施するため、被覆管材料特性及び試験炉を熟知している者が確実に実施することが不可欠であるが、これに合致するものはJAEAのみである。
　以上のことから、会計法第29条の3第4項の規定に基づき契約の性質又は目的が競争を許さない場合として、本委託事業の契約相手方としてJAEAと随意契約を締結したい。</t>
    <phoneticPr fontId="3"/>
  </si>
  <si>
    <t>　実験装置及び実験の特殊性を考慮すると，実験装置の設計・製作・組立を実施した電力中央研究所以外に実施できる機関は考えられないが，技術等を有するものが他にないと言い切れないことから，入札可能性調査（公募）を実施したところ，実施可能事業者として電中研の１者のみの応募があった。
　このため，会計法第29条の3第4項の規定に基づき契約の性質又は目的が競争を許さない場合として，随意契約とした。</t>
    <phoneticPr fontId="3"/>
  </si>
  <si>
    <t>平成29年度事業を受託するための技術条件を満たすのは前年度に受託した原子燃料工業株式会社のみであり，また高さ12mの大型の実験設備の移設が事実上不可能であることから，会計法第29条の3第4項の規定に基づき契約の性質又は目的が競争を許さない場合として，随意契約とした。</t>
    <rPh sb="26" eb="29">
      <t>ゼンネンド</t>
    </rPh>
    <rPh sb="30" eb="32">
      <t>ジュタク</t>
    </rPh>
    <rPh sb="52" eb="53">
      <t>タカ</t>
    </rPh>
    <rPh sb="58" eb="60">
      <t>オオガタ</t>
    </rPh>
    <rPh sb="61" eb="63">
      <t>ジッケン</t>
    </rPh>
    <rPh sb="63" eb="65">
      <t>セツビ</t>
    </rPh>
    <rPh sb="66" eb="68">
      <t>イセツ</t>
    </rPh>
    <rPh sb="69" eb="72">
      <t>ジジツジョウ</t>
    </rPh>
    <rPh sb="72" eb="75">
      <t>フカノウ</t>
    </rPh>
    <phoneticPr fontId="3"/>
  </si>
  <si>
    <t>平成29年度原子力施設等防災対策等委託費（低圧時サブクール沸騰挙動解明試験）事業　</t>
    <phoneticPr fontId="38"/>
  </si>
  <si>
    <t>平成29年度事業を受託するための技術条件を満たすのは前年度に受託した国立大学法人電気通信大学のみと考えられたが，同様の技術を有するものが他にないとは言い切れないことから，必要な技術及び設備等を明示した上で入札可能性調査（公募）を実施したところ，国立大学法人電気通信大学の１者のみの応募があった。このため，会計法第29条の3第4項の規定に基づき契約の性質又は目的が競争を許さない場合として，随意契約とした。</t>
    <rPh sb="26" eb="29">
      <t>ゼンネンド</t>
    </rPh>
    <rPh sb="30" eb="32">
      <t>ジュタク</t>
    </rPh>
    <rPh sb="40" eb="42">
      <t>デンキ</t>
    </rPh>
    <rPh sb="42" eb="44">
      <t>ツウシン</t>
    </rPh>
    <rPh sb="44" eb="46">
      <t>ダイガク</t>
    </rPh>
    <rPh sb="49" eb="50">
      <t>カンガ</t>
    </rPh>
    <rPh sb="56" eb="58">
      <t>ドウヨウ</t>
    </rPh>
    <rPh sb="59" eb="61">
      <t>ギジュツ</t>
    </rPh>
    <rPh sb="62" eb="63">
      <t>ユウ</t>
    </rPh>
    <rPh sb="68" eb="69">
      <t>ホカ</t>
    </rPh>
    <rPh sb="74" eb="75">
      <t>イ</t>
    </rPh>
    <rPh sb="76" eb="77">
      <t>キ</t>
    </rPh>
    <phoneticPr fontId="3"/>
  </si>
  <si>
    <t>　本事業で実施する熱流動試験においては，国立研究開発法人日本原子力研究開発機構が受託し平成24年度から平成26年度にかけて実施した”原子力発電施設等安全調査研究委託費（原子力発電施設等安全調査）事業“，並びに平成27年度及び平成28年度に実施した“原子力施設等防災対策等委託費（軽水炉の事故時熱流動調査）事業”において段階的に製作された高圧熱流動ループ等を用いる必要がある。この実験装置は，国立研究開発法人日本原子力研究開発機構の管理区域内に設置されており，装置が非常に大型であるため装置の解体・移動は不可能であることから，国立研究開発法人日本原子力研究開発機構のみが使用できるものである。また，本事業においては，より広い範囲の実験条件及び実験対象に係る実験データを取得するために，実験装置の継続的な整備を実施する。この整備においては実験装置を熟知している者が確実に実施することが不可欠であるが，これに合致するものは国立研究開発法人日本原子力研究開発機構のみである。
　以上のことから，会計法第29条の3第4項の規定に基づき契約の性質又は目的が競争を許さない場合として，本契約相手方として国立研究開発法人日本原子力研究開発機構と随意契約を締結するものである。</t>
    <phoneticPr fontId="3"/>
  </si>
  <si>
    <t>核原料物質、核燃料物質及び原子炉の規制に関する法律第61条の10の規定に基づき、本事業を委託する場合は同条に規定する「指定情報処理機関」に行わせることができるとしている。現状、公益財団法人核物質管理センターが唯一の指定機関であるため、同センターと会計法第29条の3第4項の規定に基づく随意契約を行う。</t>
    <phoneticPr fontId="3"/>
  </si>
  <si>
    <t>茨城県那珂郡東海村大字舟石川765番地1</t>
    <phoneticPr fontId="1"/>
  </si>
  <si>
    <t>当該事業を行うためには、ＩＡＥＡからネットワーク分析所の認定を受け、環境試料分析の契約を結ぶ必要があり、我が国でこの条件を満たす機関は国立研究開発法人日本原子力研究開発機構のみであるため、会計法第29条の3第4項の規定に基づく随意契約を行う。</t>
    <phoneticPr fontId="3"/>
  </si>
  <si>
    <t>―</t>
    <phoneticPr fontId="3"/>
  </si>
  <si>
    <t>茨城県那珂郡東海村大字舟石川765番地1</t>
    <phoneticPr fontId="1"/>
  </si>
  <si>
    <t>保障措置室では、大型MOX燃料加工施設における保障措置の実施のため、非破壊測定機器を開発し運用することとしている。
　JAEAは、国内において、保障措置が適用されている唯一のMOX燃料加工を行う施設を所有しており、保障措置機器の性能確認試験に必要なMOX試料（MOXペレット及び燃料集合体）を国内で唯一製造/所有してい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よって、会計法第29条の3第4項の規定（契約の性質又は目的が競争を許さない場合）による随意契約の相手方として、JAEAを選定する。</t>
    <phoneticPr fontId="3"/>
  </si>
  <si>
    <t xml:space="preserve">原子力施設のうち防護対象特定核燃料物質を有する事業者においては、「試験研究の用に供する原子炉等の設置、運転等に関する規則」第１６条の２の２等に基づき、核物質防護規定の遵守状況の検査を年に１回受ける必要があり、国の核物質防護検査官は、当該施設に対する検査を実施している。
また、平成２３年１月に発行された国際原子力機関（ＩＡＥＡ）の核物質防護に係る勧告の改訂第五版では、防護要件の一つとして、「無許可車両の侵入を防ぐために、内部区域から適切な距離に車止めが設置されるべきである」ことが求められており、我が国はそれらに基づき、規制に関する必要な措置をとっている。
本委託業務は、上記規制対象の原子力事業者が設置している様々な仕様の車両阻止アングルについて、その有効性を実証試験等を通じて評価し、核物質防護検査官が行う検査に供するものである。
</t>
    <phoneticPr fontId="3"/>
  </si>
  <si>
    <t>会計法第29条の3第4項
「平成２８年度原子力利用安全対策等業務委託費（新核物質防護システム確立調査（車両阻止アングルの性能評価試験調査））事業」（以下、「平成２８年度契約」という。）では、委託先、株式会社ハナイ（以下、「ハナイ」という。）の外注先である一般財団法人日本自動車研究所（以下、「研究所」という。）において、実際に試験体（車両阻止アングル）に車両を衝突させる実証試験を行うこととしていた。
平成２９年２月１５日に同実証試験を実施したところ、衝突後の車両が炎上する事故が発生し、同日、研究所よりハナイに対して、同事故に係る原因・対策等の社内承認が得られるまで試験は再開できない旨通知され、結果として、平成２８年度契約については、完了期限を３月３１日迄延長した上で、実証試験既実施分までを実施範囲とし、変更契約を締結した。
このため、平成２８年度契約にて実施できなかった分について、平成２９年度の契約として、改めてハナイと随意契約により、事業を継続して実施することとしたい。</t>
    <phoneticPr fontId="3"/>
  </si>
  <si>
    <t>本業務は、平成27年1月20日開催の第34回契約委員会において、平成27年度～平成30年度の4年間の事業実施を前提とした企画競争にて受託者を選定することが了承され、公募要領に従い企画書を公募し、当該応募者について企画書等審査委員会において審査した結果、現在の実施者である国立研究開発法人産業技術総合研究所が採択された。
平成29年度も国立研究開発法人産業技術総合研究所を本委託業務の契約相手方として選定し、会計法第29条の3第4項の規定に基づき随意契約を締結する。</t>
    <phoneticPr fontId="3"/>
  </si>
  <si>
    <t>平成29年度原子力施設等防災対策等委託費（内陸型地震による地震動の評価手法の検討）事業</t>
    <phoneticPr fontId="3"/>
  </si>
  <si>
    <t>本研究では、内陸型地震を対象とした断層モデル法の精度向上のため、熊本地震をはじめ近年得られた内陸地殻内地震の強震動記録を解析し、地震の震源特性及び不確実さに関する検討を実施する。</t>
    <phoneticPr fontId="3"/>
  </si>
  <si>
    <t>本事業は、一般競争入札（総合評価落札方式）を実施したが、落札者がいなかったため、予決令第99条の2の規定に基づく随意契約を行う。</t>
    <phoneticPr fontId="3"/>
  </si>
  <si>
    <t>―</t>
    <phoneticPr fontId="3"/>
  </si>
  <si>
    <t>茨城県那珂郡東海村大字舟石川765番地1</t>
    <phoneticPr fontId="38"/>
  </si>
  <si>
    <t>平成２９年度原子力施設等防災対策等委託費（追加ボーリングコアを用いた断層破砕物質の分析）事業</t>
    <phoneticPr fontId="3"/>
  </si>
  <si>
    <t>支出負担行為担当官原子力規制委員会原子力規制庁長官官房参事官　廣木　雅史
東京都港区六本木一丁目9番9号</t>
    <phoneticPr fontId="3"/>
  </si>
  <si>
    <t xml:space="preserve">国立大学法人京都大学
学長　山極　壽一
代理人
北部構内事務部長　古田　靖高
</t>
    <phoneticPr fontId="3"/>
  </si>
  <si>
    <t>京都府京都市左京区吉田本町３６－１</t>
    <phoneticPr fontId="3"/>
  </si>
  <si>
    <t>本事業を実施するに当たっては、
[1]断層破砕物質を用いた断層の活動性評価手法は確立されていないため、本手法を構築するにあたっての独創的な提案、及び提案を実現可能とする高度な専門知識
[2]断層破砕物質中のせん断構造を熟知し、偏光顕微鏡や電子顕微鏡を用いた微細構造観察を実施できる能力
[3]断層破砕物質を用いた過去の応力場の解析や、ボーリング孔やボーリングコアを用いた現在の応力場の測定を実施できる能力
[4]間隙水圧下のせん断摩擦試験の経験があり、断層破砕物質等を用いたせん断試験の結果に基づいて年代のリセット条件を評価することができる能力
[5]断層破砕物質を用いた短時間加熱炉実験の経験があり、同一加熱条件下での年代分析手法の違いによる年代リセット状況と正確な熱量との関係を評価することができる能力
[6]断層活動時に生成した自生鉱物を高精度に分離・抽出する技術を持ち、これらの試料を用いた年代分析を実施できる能力
をすべて有することが不可欠である。また、この分野の研究動向を熟知し、必要な技術的知見及び関連する調査・分析等の実施経験を十分に蓄積している必要がある。
　これらの条件を満たす者は、これまで本事業を委託した国立大学法人京都大学のみと思われる。しかしながら、本事業で必要となる知見、技能を有する業者・大学が他にないか確認するため、必要な技術等を明示した上で、平成28年8月10日～8月19日に入札可能性調査（公募）を実施し、本事業で必要となる知見、技能を有する者の参加の確認を行ったところ、実施可能事業者として国立大学法人京都大学の１者のみの応募であった。
　このため、会計法第29条の3第4項の規定に基づき契約の性質又は目的が競争を許さない場合として、本委託事業の契約相手方として国立大学法人京都大学と随意契約を締結するものである。</t>
    <phoneticPr fontId="3"/>
  </si>
  <si>
    <t>―</t>
    <phoneticPr fontId="3"/>
  </si>
  <si>
    <t>―</t>
    <phoneticPr fontId="3"/>
  </si>
  <si>
    <t>―</t>
    <phoneticPr fontId="3"/>
  </si>
  <si>
    <t>成果物完成後公表予定</t>
    <phoneticPr fontId="3"/>
  </si>
  <si>
    <t>東京電力福島第一原子力発電所から放出された、放射性物質の現状における沈着状況等を詳細に調査し、その変化傾向を把握するため、継続的に地表面への放射性物質の沈着量や空間線量率について詳細に調査を実施する。</t>
    <phoneticPr fontId="3"/>
  </si>
  <si>
    <t>平成29年度原子力施設等防災対策等委託費（軽水炉照射材料健全性評価研究）事業</t>
    <phoneticPr fontId="3"/>
  </si>
  <si>
    <t>本事業は、平成２８年度に実施した委託事業（平成２８年度原子力施設等防災対策等委託費（ボーリングコアを用いた断層破砕物質の分析）事業）において採取した追加ボーリングコアを用いた断層破砕物質の年代測定、試験等や、ボーリング孔を利用した原位置応力測定を行う。</t>
    <phoneticPr fontId="3"/>
  </si>
  <si>
    <t>平成２７年度原子力発電施設等安全技術対策委託費（研修用プラントシミュレータ整備（ＡＢＷＲプラントモデル追加））事業において設計・製作したＡＢＷＲシミュレータソフトを、既設の研修用プラントシミュレータ設備に組み込み、模擬範囲等シミュレータ要件を満たしていることを確認する。</t>
    <phoneticPr fontId="3"/>
  </si>
  <si>
    <t>成果物非公表予定（セキュリティ上公表することに問題があるため）</t>
    <rPh sb="0" eb="3">
      <t>セイカブツ</t>
    </rPh>
    <rPh sb="3" eb="6">
      <t>ヒコウヒョウ</t>
    </rPh>
    <rPh sb="6" eb="8">
      <t>ヨテイ</t>
    </rPh>
    <phoneticPr fontId="3"/>
  </si>
  <si>
    <t>成果物非公表予定（機密情報を含むため）</t>
    <rPh sb="0" eb="3">
      <t>セイカブツ</t>
    </rPh>
    <rPh sb="3" eb="6">
      <t>ヒコウヒョウ</t>
    </rPh>
    <rPh sb="6" eb="8">
      <t>ヨテイ</t>
    </rPh>
    <rPh sb="9" eb="11">
      <t>キミツ</t>
    </rPh>
    <rPh sb="11" eb="13">
      <t>ジョウホウ</t>
    </rPh>
    <rPh sb="14" eb="15">
      <t>フク</t>
    </rPh>
    <phoneticPr fontId="3"/>
  </si>
  <si>
    <t>成果物非公表予定（委託先の非公開情報を含むため）</t>
    <rPh sb="0" eb="3">
      <t>セイカブツ</t>
    </rPh>
    <rPh sb="3" eb="6">
      <t>ヒコウヒョウ</t>
    </rPh>
    <rPh sb="6" eb="8">
      <t>ヨテイ</t>
    </rPh>
    <rPh sb="9" eb="12">
      <t>イタクサキ</t>
    </rPh>
    <rPh sb="13" eb="16">
      <t>ヒコウカイ</t>
    </rPh>
    <rPh sb="16" eb="18">
      <t>ジョウホウ</t>
    </rPh>
    <rPh sb="19" eb="20">
      <t>フク</t>
    </rPh>
    <phoneticPr fontId="3"/>
  </si>
  <si>
    <t>原子力発電所周囲３ｋｍ～８０ｋｍについて、航空機モニタリングによりバックグラウンド測定を実施するとともに、緊急時に備えて整備している航空機モニタリングシステムの健全性の確保等を行う。</t>
    <rPh sb="86" eb="87">
      <t>トウ</t>
    </rPh>
    <phoneticPr fontId="37"/>
  </si>
  <si>
    <t>国立研究開発法人量子科学技術研究開発機構
イノベーションセンター長 内堀　幸夫</t>
    <phoneticPr fontId="3"/>
  </si>
  <si>
    <t>国立大学法人弘前大学
契約担当役・理事（研究担当） 郡　千寿子</t>
    <phoneticPr fontId="3"/>
  </si>
  <si>
    <t>公立大学法人福島県立医科大学
理事長 菊地　臣一</t>
    <rPh sb="20" eb="21">
      <t>チ</t>
    </rPh>
    <phoneticPr fontId="3"/>
  </si>
  <si>
    <t>事故時燃料挙動研究としての国際プロジェクトにより、LOCA時に燃料被覆管が膨れ・破裂し、ペレット片が放出し得ることが新知見として得られ、欧米の規制機関等で評価・検討が進められている。本事業では、照射燃料を用いたLOCA模擬試験等を実施し、ペレット片放出等、LOCA時の燃料冷却性に関する試験データ及び技術知見を整備する。本年度は試験装置の作製を行う。</t>
    <rPh sb="123" eb="124">
      <t>ヘン</t>
    </rPh>
    <rPh sb="124" eb="126">
      <t>ホウシュツ</t>
    </rPh>
    <rPh sb="126" eb="127">
      <t>トウ</t>
    </rPh>
    <rPh sb="160" eb="163">
      <t>ホンネンド</t>
    </rPh>
    <rPh sb="164" eb="166">
      <t>シケン</t>
    </rPh>
    <rPh sb="166" eb="168">
      <t>ソウチ</t>
    </rPh>
    <rPh sb="169" eb="171">
      <t>サクセイ</t>
    </rPh>
    <rPh sb="172" eb="173">
      <t>オコナ</t>
    </rPh>
    <phoneticPr fontId="3"/>
  </si>
  <si>
    <t>茨城県那珂郡東海村大字舟石川７６５番地１</t>
    <rPh sb="0" eb="3">
      <t>イバラギケン</t>
    </rPh>
    <rPh sb="3" eb="6">
      <t>ナカグン</t>
    </rPh>
    <rPh sb="6" eb="9">
      <t>トウカイムラ</t>
    </rPh>
    <rPh sb="9" eb="11">
      <t>オオアザ</t>
    </rPh>
    <rPh sb="11" eb="13">
      <t>フナイシ</t>
    </rPh>
    <rPh sb="13" eb="14">
      <t>カワ</t>
    </rPh>
    <rPh sb="17" eb="19">
      <t>バンチ</t>
    </rPh>
    <phoneticPr fontId="38"/>
  </si>
  <si>
    <t>茨城県那珂郡東海村大字舟石川７６５番地１</t>
    <rPh sb="0" eb="3">
      <t>イバラギケン</t>
    </rPh>
    <rPh sb="3" eb="6">
      <t>ナカグン</t>
    </rPh>
    <rPh sb="6" eb="9">
      <t>トウカイムラ</t>
    </rPh>
    <rPh sb="9" eb="11">
      <t>オオアザ</t>
    </rPh>
    <rPh sb="17" eb="19">
      <t>バンチ</t>
    </rPh>
    <phoneticPr fontId="38"/>
  </si>
  <si>
    <r>
      <t>既存の発電炉の安全性向上を目的とした改良型燃料に対して、反応度事故や冷却材喪失事故を模擬した試験や解析等を実施する。事故時の燃料の破損限界、燃料の破損に伴い放出されるエネルギーや核分裂生成ガス量、燃料の寸法安定性等、安全規制措置を実施する際の判断材料として活用するためのデータ及び知見を取得整備する。</t>
    </r>
    <r>
      <rPr>
        <strike/>
        <sz val="12"/>
        <rFont val="ＭＳ Ｐゴシック"/>
        <family val="3"/>
        <charset val="128"/>
        <scheme val="minor"/>
      </rPr>
      <t>とともに、福島第一原子力発電所の事故を踏まえて、設計基準事象を超える状態を包含する事故時燃料挙動等に関するデータ及び知見についても解析等により取得整備する。</t>
    </r>
    <phoneticPr fontId="3"/>
  </si>
  <si>
    <t>原子燃料工業株式会社
代表取締役社長 北川　健一</t>
    <phoneticPr fontId="3"/>
  </si>
  <si>
    <t>国立大学法人電気通信大学
契約責任者　理事 川中　文治</t>
    <phoneticPr fontId="3"/>
  </si>
  <si>
    <t>平成29年度原子力施設等防災対策等委託費（軽水炉の事故時熱流動調査）事業　</t>
    <phoneticPr fontId="38"/>
  </si>
  <si>
    <t>茨城県那珂郡東海村大字舟石川７６５番地１</t>
    <rPh sb="0" eb="3">
      <t>イバラギケン</t>
    </rPh>
    <rPh sb="3" eb="6">
      <t>ナカグン</t>
    </rPh>
    <rPh sb="6" eb="9">
      <t>トウカイムラ</t>
    </rPh>
    <rPh sb="9" eb="11">
      <t>オオアザ</t>
    </rPh>
    <rPh sb="11" eb="14">
      <t>フナイシカワ</t>
    </rPh>
    <rPh sb="17" eb="19">
      <t>バンチ</t>
    </rPh>
    <phoneticPr fontId="38"/>
  </si>
  <si>
    <r>
      <t>平成29年度原子力施設等防災対策等委託費（シビアアクシデント時のソースターム評価技術高度化</t>
    </r>
    <r>
      <rPr>
        <strike/>
        <sz val="14"/>
        <rFont val="ＭＳ Ｐゴシック"/>
        <family val="3"/>
        <charset val="128"/>
        <scheme val="minor"/>
      </rPr>
      <t>事業</t>
    </r>
    <r>
      <rPr>
        <sz val="14"/>
        <rFont val="ＭＳ Ｐゴシック"/>
        <family val="3"/>
        <charset val="128"/>
        <scheme val="minor"/>
      </rPr>
      <t>）事業</t>
    </r>
    <phoneticPr fontId="3"/>
  </si>
  <si>
    <t>平成29年度原子力施設等防災対策等委託費（スクラビング個別効果試験）事業</t>
    <rPh sb="0" eb="2">
      <t>ヘイセイ</t>
    </rPh>
    <rPh sb="4" eb="5">
      <t>ネン</t>
    </rPh>
    <rPh sb="5" eb="6">
      <t>ド</t>
    </rPh>
    <rPh sb="6" eb="9">
      <t>ゲンシリョク</t>
    </rPh>
    <rPh sb="9" eb="11">
      <t>シセツ</t>
    </rPh>
    <rPh sb="11" eb="12">
      <t>トウ</t>
    </rPh>
    <rPh sb="12" eb="14">
      <t>ボウサイ</t>
    </rPh>
    <rPh sb="14" eb="16">
      <t>タイサク</t>
    </rPh>
    <rPh sb="16" eb="17">
      <t>トウ</t>
    </rPh>
    <rPh sb="17" eb="20">
      <t>イタクヒ</t>
    </rPh>
    <rPh sb="27" eb="29">
      <t>コベツ</t>
    </rPh>
    <rPh sb="29" eb="31">
      <t>コウカ</t>
    </rPh>
    <rPh sb="31" eb="33">
      <t>シケン</t>
    </rPh>
    <rPh sb="34" eb="36">
      <t>ジギョウ</t>
    </rPh>
    <phoneticPr fontId="3"/>
  </si>
  <si>
    <t>スクラビング時に生じる現象を個別に分離可能な実験を段階的に実施することで、気泡とエアロゾル挙動の相互関係を詳細に調べ、核分裂生成物の除去効果を定量的に評価するための基礎データ取得を目指す。</t>
    <rPh sb="6" eb="7">
      <t>ジ</t>
    </rPh>
    <rPh sb="8" eb="9">
      <t>ショウ</t>
    </rPh>
    <rPh sb="11" eb="13">
      <t>ゲンショウ</t>
    </rPh>
    <rPh sb="14" eb="16">
      <t>コベツ</t>
    </rPh>
    <rPh sb="17" eb="19">
      <t>ブンリ</t>
    </rPh>
    <rPh sb="19" eb="21">
      <t>カノウ</t>
    </rPh>
    <rPh sb="22" eb="24">
      <t>ジッケン</t>
    </rPh>
    <rPh sb="25" eb="28">
      <t>ダンカイテキ</t>
    </rPh>
    <rPh sb="29" eb="31">
      <t>ジッシ</t>
    </rPh>
    <rPh sb="37" eb="39">
      <t>キホウ</t>
    </rPh>
    <rPh sb="45" eb="47">
      <t>キョドウ</t>
    </rPh>
    <rPh sb="48" eb="50">
      <t>ソウゴ</t>
    </rPh>
    <rPh sb="50" eb="52">
      <t>カンケイ</t>
    </rPh>
    <rPh sb="53" eb="55">
      <t>ショウサイ</t>
    </rPh>
    <rPh sb="56" eb="57">
      <t>シラ</t>
    </rPh>
    <rPh sb="59" eb="60">
      <t>カク</t>
    </rPh>
    <rPh sb="60" eb="62">
      <t>ブンレツ</t>
    </rPh>
    <rPh sb="62" eb="65">
      <t>セイセイブツ</t>
    </rPh>
    <rPh sb="66" eb="68">
      <t>ジョキョ</t>
    </rPh>
    <rPh sb="68" eb="70">
      <t>コウカ</t>
    </rPh>
    <rPh sb="71" eb="74">
      <t>テイリョウテキ</t>
    </rPh>
    <rPh sb="75" eb="77">
      <t>ヒョウカ</t>
    </rPh>
    <rPh sb="82" eb="84">
      <t>キソ</t>
    </rPh>
    <rPh sb="87" eb="89">
      <t>シュトク</t>
    </rPh>
    <rPh sb="90" eb="92">
      <t>メザ</t>
    </rPh>
    <phoneticPr fontId="3"/>
  </si>
  <si>
    <t>国立大学法人筑波大学
分任契約担当役研究担当副学長　木越英夫</t>
    <rPh sb="0" eb="2">
      <t>コクリツ</t>
    </rPh>
    <rPh sb="2" eb="4">
      <t>ダイガク</t>
    </rPh>
    <rPh sb="4" eb="6">
      <t>ホウジン</t>
    </rPh>
    <rPh sb="6" eb="8">
      <t>ツクバ</t>
    </rPh>
    <rPh sb="8" eb="10">
      <t>ダイガク</t>
    </rPh>
    <rPh sb="11" eb="13">
      <t>ブンニン</t>
    </rPh>
    <rPh sb="13" eb="15">
      <t>ケイヤク</t>
    </rPh>
    <rPh sb="15" eb="17">
      <t>タントウ</t>
    </rPh>
    <rPh sb="17" eb="18">
      <t>ヤク</t>
    </rPh>
    <rPh sb="18" eb="20">
      <t>ケンキュウ</t>
    </rPh>
    <rPh sb="20" eb="22">
      <t>タントウ</t>
    </rPh>
    <rPh sb="22" eb="23">
      <t>フク</t>
    </rPh>
    <rPh sb="23" eb="25">
      <t>ガクチョウ</t>
    </rPh>
    <rPh sb="26" eb="28">
      <t>キゴシ</t>
    </rPh>
    <rPh sb="28" eb="30">
      <t>ヒデオ</t>
    </rPh>
    <phoneticPr fontId="3"/>
  </si>
  <si>
    <t>茨城県つくば市天王台1-1-1</t>
    <rPh sb="0" eb="3">
      <t>イバラギケン</t>
    </rPh>
    <rPh sb="6" eb="7">
      <t>シ</t>
    </rPh>
    <rPh sb="7" eb="10">
      <t>テンノウダイ</t>
    </rPh>
    <phoneticPr fontId="3"/>
  </si>
  <si>
    <t>―</t>
    <phoneticPr fontId="3"/>
  </si>
  <si>
    <t>本件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</si>
  <si>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条件を満たす者は、国立研究開発法人日本原子力研究開発機構のみと思われる。しかし、必ずしも他の参加者がいないとは言い切れないため、平成29年2月13日～2月23日に入札可能性調査(公募）を実施し、本事業で必要となる技能及び設備を持つ者の参加の確認を行ったところ、実施可能事業者として国立研究開発法人日本原子力研究開発機構の１者のみの応募があった。
　このため、会計法第29条の3第4項の規定に基づき契約の性質又は目的が競争を許さない場合として、本委託業務の契約相手方として国立研究開発法人日本原子力研究開発機構と随意契約を締結するものである。</t>
    <phoneticPr fontId="3"/>
  </si>
  <si>
    <t>　平成２８年度に実施している「平成２７年度原子力発電施設等安全技術対策委託費（研修用プラントシミュレータ整備（ＡＢＷＲプラントモデル追加））事業」（補正予算）の当初計画では、ＡＢＷＲシミュレータソフトの組み込みも含め、平成２８年度３月２３日までに株式会社東芝が実施する予定であった。しかし、平成２９年２月の原子力人材育成センターの移転に伴って、パソコン等の設備追加が必要となった（設備追加は別事業契約）。これにより、追加パソコンへのシミュレータソフトのインストールなどの追加作業が必要となったが、平成２８年度内に全てを完了することは困難となったため、実施計画の見直しを行い、平成２８年度にシミュレータソフトの設計・製作及びOSソフトのインストールまでを行い、平成２９年度にシミュレータソフトのインストール、現地での調整・試験等を行うように切り分けをすることとした。
　よって、平成２９年度の実施についても、株式会社東芝が継続して実施する必要がある。
　以上のことから、会計法第29条の3第4項の規定に基づき契約の性質又は目的が競争を許さない場合として、本契約相手方として株式会社東芝と随意契約を締結するものである。</t>
    <phoneticPr fontId="3"/>
  </si>
  <si>
    <t>　実験装置及び実験の特殊性を考慮すると，実験装置の設計・製作・組立を実施した電力中央研究所以外に実施できる機関は考えられないが，技術等を有するものが他にないと言い切れないことから，入札可能性調査（公募）を実施したところ，実施可能事業者として電中研の１者のみの応募があった。
　このため，会計法第29条の3第4項の規定に基づき契約の性質又は目的が競争を許さない場合として，随意契約とした。</t>
    <phoneticPr fontId="3"/>
  </si>
  <si>
    <t>本事業では、平成28年度までに国立大学法人筑波大学にて製作・設置中の実験装置を継続活用できること及び本事業に関係する多方面の研究開発動向を熟知し、必要な技術的知見及び関連する実験の実施経験を十分に蓄積している必要がある。これらの条件を満たす者は、同大学以外に見当たらないところであるが、必要な技術要件を明示した上で、入札可能性調査（公募）を実施したところ、入札可能事業者として国立大学法人筑波大学の1者のみ応募があった。
このため、会計法第29条の3第4項の規定に基づき契約の性質又は目的が競争を許さない場合に該当するため、本委託事業の契約相手方として国立大学法人筑波大学と随意契約を締結するものである。</t>
    <rPh sb="0" eb="1">
      <t>ホン</t>
    </rPh>
    <rPh sb="1" eb="3">
      <t>ジギョウ</t>
    </rPh>
    <rPh sb="126" eb="128">
      <t>イガイ</t>
    </rPh>
    <rPh sb="129" eb="131">
      <t>ミア</t>
    </rPh>
    <rPh sb="143" eb="145">
      <t>ヒツヨウ</t>
    </rPh>
    <rPh sb="146" eb="148">
      <t>ギジュツ</t>
    </rPh>
    <rPh sb="148" eb="150">
      <t>ヨウケン</t>
    </rPh>
    <rPh sb="151" eb="153">
      <t>メイジ</t>
    </rPh>
    <rPh sb="155" eb="156">
      <t>ウエ</t>
    </rPh>
    <rPh sb="216" eb="219">
      <t>カイケイホウ</t>
    </rPh>
    <rPh sb="278" eb="280">
      <t>ダイガク</t>
    </rPh>
    <rPh sb="280" eb="282">
      <t>ホウジン</t>
    </rPh>
    <rPh sb="282" eb="284">
      <t>ツクバ</t>
    </rPh>
    <rPh sb="284" eb="286">
      <t>ダイガク</t>
    </rPh>
    <phoneticPr fontId="3"/>
  </si>
  <si>
    <t>平成29年度原子力施設等防災対策等委託費（低線量放射線による人体への影響に関する疫学的調査）事業</t>
    <phoneticPr fontId="3"/>
  </si>
  <si>
    <t>本事業は、原子力発電施設等の放射線業務従事者等を対象に健康影響の調査を行い、科学的に解明がなされていない低線量域の放射線被ばくによる健康への影響を明らかにする。これにより、被ばく線量や被ばく期間による健康影響の違い、あるいは一般的な生活習慣等による健康影響との比較等を行い、低線量被ばくによる健康影響に関する未解明・不明瞭な事項を明らかにし、今後の規制行政の検討等に資する。</t>
    <phoneticPr fontId="3"/>
  </si>
  <si>
    <t>支出負担行為担当官原子力規制委員会原子力規制庁長官官房参事官　廣木　雅史
東京都港区六本木１－９－９</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4" eb="36">
      <t>マサシ</t>
    </rPh>
    <rPh sb="37" eb="40">
      <t>トウキョウト</t>
    </rPh>
    <rPh sb="40" eb="42">
      <t>ミナトク</t>
    </rPh>
    <rPh sb="42" eb="45">
      <t>ロッポンギ</t>
    </rPh>
    <phoneticPr fontId="3"/>
  </si>
  <si>
    <t>公益財団法人放射線影響協会
理事長　佐々木　康人</t>
    <rPh sb="18" eb="21">
      <t>ササキ</t>
    </rPh>
    <rPh sb="22" eb="24">
      <t>ヤスヒト</t>
    </rPh>
    <phoneticPr fontId="3"/>
  </si>
  <si>
    <t>東京都千代田区鍛治町１－９－１６</t>
    <phoneticPr fontId="3"/>
  </si>
  <si>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29条の3第4項の規定に基づき、同協会と随意契約を行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</si>
</sst>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0%"/>
  </numFmts>
  <fonts count="4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rgb="FFFF0000"/>
      <name val="ＭＳ Ｐゴシック"/>
      <family val="3"/>
      <charset val="128"/>
    </font>
    <font>
      <sz val="6"/>
      <name val="ＭＳ Ｐゴシック"/>
      <family val="2"/>
      <charset val="128"/>
      <scheme val="minor"/>
    </font>
    <font>
      <sz val="6"/>
      <name val="ＭＳ Ｐゴシック"/>
      <family val="3"/>
      <charset val="128"/>
      <scheme val="minor"/>
    </font>
    <font>
      <sz val="14"/>
      <name val="ＭＳ Ｐゴシック"/>
      <family val="3"/>
      <charset val="128"/>
      <scheme val="minor"/>
    </font>
    <font>
      <strike/>
      <sz val="14"/>
      <name val="ＭＳ Ｐゴシック"/>
      <family val="3"/>
      <charset val="128"/>
      <scheme val="minor"/>
    </font>
    <font>
      <sz val="12"/>
      <name val="ＭＳ Ｐゴシック"/>
      <family val="3"/>
      <charset val="128"/>
      <scheme val="minor"/>
    </font>
    <font>
      <strike/>
      <sz val="12"/>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50">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7" fillId="26" borderId="6" applyNumberFormat="0" applyAlignment="0" applyProtection="0">
      <alignment vertical="center"/>
    </xf>
    <xf numFmtId="0" fontId="18" fillId="27" borderId="0" applyNumberFormat="0" applyBorder="0" applyAlignment="0" applyProtection="0">
      <alignment vertical="center"/>
    </xf>
    <xf numFmtId="9" fontId="4" fillId="0" borderId="0" applyFont="0" applyFill="0" applyBorder="0" applyAlignment="0" applyProtection="0"/>
    <xf numFmtId="0" fontId="14" fillId="28" borderId="7" applyNumberFormat="0" applyFont="0" applyAlignment="0" applyProtection="0">
      <alignment vertical="center"/>
    </xf>
    <xf numFmtId="0" fontId="19" fillId="0" borderId="8" applyNumberFormat="0" applyFill="0" applyAlignment="0" applyProtection="0">
      <alignment vertical="center"/>
    </xf>
    <xf numFmtId="0" fontId="20" fillId="29" borderId="0" applyNumberFormat="0" applyBorder="0" applyAlignment="0" applyProtection="0">
      <alignment vertical="center"/>
    </xf>
    <xf numFmtId="0" fontId="21" fillId="30" borderId="9" applyNumberFormat="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30" borderId="14" applyNumberFormat="0" applyAlignment="0" applyProtection="0">
      <alignment vertical="center"/>
    </xf>
    <xf numFmtId="0" fontId="28" fillId="0" borderId="0" applyNumberFormat="0" applyFill="0" applyBorder="0" applyAlignment="0" applyProtection="0">
      <alignment vertical="center"/>
    </xf>
    <xf numFmtId="0" fontId="29" fillId="31" borderId="9" applyNumberFormat="0" applyAlignment="0" applyProtection="0">
      <alignment vertical="center"/>
    </xf>
    <xf numFmtId="0" fontId="4" fillId="0" borderId="0">
      <alignment vertical="center"/>
    </xf>
    <xf numFmtId="0" fontId="14" fillId="0" borderId="0"/>
    <xf numFmtId="0" fontId="4" fillId="0" borderId="0"/>
    <xf numFmtId="0" fontId="4" fillId="0" borderId="0">
      <alignment vertical="center"/>
    </xf>
    <xf numFmtId="0" fontId="30" fillId="32" borderId="0" applyNumberFormat="0" applyBorder="0" applyAlignment="0" applyProtection="0">
      <alignment vertical="center"/>
    </xf>
    <xf numFmtId="9" fontId="14" fillId="0" borderId="0" applyFont="0" applyFill="0" applyBorder="0" applyAlignment="0" applyProtection="0">
      <alignment vertical="center"/>
    </xf>
  </cellStyleXfs>
  <cellXfs count="87">
    <xf numFmtId="0" fontId="0" fillId="0" borderId="0" xfId="0">
      <alignment vertical="center"/>
    </xf>
    <xf numFmtId="0" fontId="9" fillId="0" borderId="0" xfId="46" applyFont="1" applyFill="1" applyAlignment="1">
      <alignment horizontal="center" vertical="center" wrapText="1"/>
    </xf>
    <xf numFmtId="0" fontId="10" fillId="0" borderId="0" xfId="46"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0"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32" fillId="0" borderId="0" xfId="0" applyFont="1" applyFill="1">
      <alignment vertical="center"/>
    </xf>
    <xf numFmtId="0" fontId="33" fillId="0" borderId="0" xfId="0" applyFont="1" applyFill="1">
      <alignment vertical="center"/>
    </xf>
    <xf numFmtId="0" fontId="33" fillId="0" borderId="0" xfId="0" applyFont="1" applyFill="1" applyAlignment="1">
      <alignment vertical="center" wrapText="1"/>
    </xf>
    <xf numFmtId="0" fontId="34" fillId="0" borderId="0" xfId="0" applyFont="1" applyFill="1" applyAlignment="1">
      <alignment vertical="center"/>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31" fillId="0" borderId="0" xfId="0"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34" fillId="0" borderId="0" xfId="0" applyFont="1" applyFill="1" applyAlignment="1">
      <alignment horizontal="left" vertical="center"/>
    </xf>
    <xf numFmtId="0" fontId="34" fillId="0" borderId="2" xfId="0" applyFont="1" applyFill="1" applyBorder="1" applyAlignment="1">
      <alignment horizontal="left" vertical="center"/>
    </xf>
    <xf numFmtId="0" fontId="35" fillId="0" borderId="0" xfId="46" applyFont="1" applyFill="1" applyAlignment="1">
      <alignment horizontal="left" vertical="center" wrapText="1"/>
    </xf>
    <xf numFmtId="0" fontId="36" fillId="0" borderId="0" xfId="0" applyFont="1" applyFill="1" applyBorder="1" applyAlignment="1">
      <alignment horizontal="center" vertical="center" wrapText="1"/>
    </xf>
    <xf numFmtId="0" fontId="4" fillId="0" borderId="18" xfId="0" applyFont="1" applyFill="1" applyBorder="1" applyAlignment="1">
      <alignment vertical="center" wrapText="1"/>
    </xf>
    <xf numFmtId="0" fontId="8" fillId="0" borderId="18" xfId="0" applyFont="1" applyFill="1" applyBorder="1" applyAlignment="1">
      <alignment vertical="center" wrapText="1"/>
    </xf>
    <xf numFmtId="0" fontId="39" fillId="0" borderId="18" xfId="47" applyNumberFormat="1" applyFont="1" applyFill="1" applyBorder="1" applyAlignment="1" applyProtection="1">
      <alignment vertical="center" wrapText="1"/>
      <protection locked="0"/>
    </xf>
    <xf numFmtId="0" fontId="39" fillId="0" borderId="17" xfId="0" applyNumberFormat="1" applyFont="1" applyFill="1" applyBorder="1" applyAlignment="1" applyProtection="1">
      <alignment vertical="center" wrapText="1"/>
      <protection locked="0"/>
    </xf>
    <xf numFmtId="176" fontId="39" fillId="0" borderId="18" xfId="47" applyNumberFormat="1" applyFont="1" applyFill="1" applyBorder="1" applyAlignment="1" applyProtection="1">
      <alignment vertical="center" wrapText="1"/>
      <protection locked="0"/>
    </xf>
    <xf numFmtId="177" fontId="39" fillId="0" borderId="18" xfId="47" applyNumberFormat="1" applyFont="1" applyFill="1" applyBorder="1" applyAlignment="1" applyProtection="1">
      <alignment vertical="center" wrapText="1"/>
      <protection locked="0"/>
    </xf>
    <xf numFmtId="38" fontId="39" fillId="0" borderId="18" xfId="34" applyFont="1" applyFill="1" applyBorder="1" applyAlignment="1" applyProtection="1">
      <alignment vertical="center" wrapText="1"/>
      <protection locked="0"/>
    </xf>
    <xf numFmtId="9" fontId="8" fillId="0" borderId="18"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39" fillId="0" borderId="15" xfId="0"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39" fillId="0" borderId="15" xfId="0" applyFont="1" applyFill="1" applyBorder="1" applyAlignment="1">
      <alignment vertical="center" wrapText="1"/>
    </xf>
    <xf numFmtId="176" fontId="39" fillId="0" borderId="1" xfId="47" applyNumberFormat="1" applyFont="1" applyFill="1" applyBorder="1" applyAlignment="1" applyProtection="1">
      <alignment vertical="center" wrapText="1"/>
      <protection locked="0"/>
    </xf>
    <xf numFmtId="0" fontId="39" fillId="0" borderId="1" xfId="47" applyNumberFormat="1" applyFont="1" applyFill="1" applyBorder="1" applyAlignment="1" applyProtection="1">
      <alignment vertical="center" wrapText="1"/>
      <protection locked="0"/>
    </xf>
    <xf numFmtId="177" fontId="39" fillId="0" borderId="1" xfId="47" applyNumberFormat="1" applyFont="1" applyFill="1" applyBorder="1" applyAlignment="1" applyProtection="1">
      <alignment vertical="center" wrapText="1"/>
      <protection locked="0"/>
    </xf>
    <xf numFmtId="177" fontId="39" fillId="0" borderId="1" xfId="47" applyNumberFormat="1" applyFont="1" applyFill="1" applyBorder="1" applyAlignment="1" applyProtection="1">
      <alignment horizontal="left" vertical="center" wrapText="1"/>
      <protection locked="0"/>
    </xf>
    <xf numFmtId="0" fontId="39" fillId="0" borderId="1" xfId="47" applyFont="1" applyFill="1" applyBorder="1" applyAlignment="1">
      <alignment horizontal="left" vertical="center" wrapText="1"/>
    </xf>
    <xf numFmtId="0" fontId="8" fillId="0" borderId="18" xfId="0" applyFont="1" applyFill="1" applyBorder="1" applyAlignment="1">
      <alignment horizontal="center" vertical="center" wrapText="1"/>
    </xf>
    <xf numFmtId="38" fontId="39" fillId="0" borderId="1" xfId="34" applyFont="1" applyFill="1" applyBorder="1" applyAlignment="1" applyProtection="1">
      <alignment vertical="center" wrapText="1"/>
      <protection locked="0"/>
    </xf>
    <xf numFmtId="9" fontId="8" fillId="0" borderId="1" xfId="49" applyFont="1" applyFill="1" applyBorder="1" applyAlignment="1">
      <alignment horizontal="center" vertical="center" wrapText="1"/>
    </xf>
    <xf numFmtId="0" fontId="13" fillId="0" borderId="1" xfId="0" applyNumberFormat="1" applyFont="1" applyFill="1" applyBorder="1" applyAlignment="1">
      <alignment vertical="center" wrapText="1"/>
    </xf>
    <xf numFmtId="0" fontId="8" fillId="0" borderId="1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41" fillId="0" borderId="18" xfId="0" applyNumberFormat="1" applyFont="1" applyFill="1" applyBorder="1" applyAlignment="1" applyProtection="1">
      <alignment vertical="center" wrapText="1"/>
      <protection locked="0"/>
    </xf>
    <xf numFmtId="0" fontId="41" fillId="0" borderId="1" xfId="0" applyNumberFormat="1" applyFont="1" applyFill="1" applyBorder="1" applyAlignment="1" applyProtection="1">
      <alignment vertical="center" wrapText="1"/>
      <protection locked="0"/>
    </xf>
    <xf numFmtId="0" fontId="36" fillId="0" borderId="2" xfId="0" applyFont="1" applyFill="1" applyBorder="1" applyAlignment="1">
      <alignment horizontal="center" vertical="center" wrapText="1"/>
    </xf>
    <xf numFmtId="178" fontId="8" fillId="0" borderId="1" xfId="49" applyNumberFormat="1" applyFont="1" applyFill="1" applyBorder="1" applyAlignment="1">
      <alignment horizontal="center" vertical="center" wrapText="1"/>
    </xf>
    <xf numFmtId="0" fontId="8" fillId="0" borderId="19" xfId="0" applyFont="1" applyFill="1" applyBorder="1" applyAlignment="1">
      <alignment vertical="center" wrapText="1"/>
    </xf>
    <xf numFmtId="0" fontId="10" fillId="0" borderId="1" xfId="0"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8" fillId="0" borderId="0" xfId="46" applyFont="1" applyFill="1" applyAlignment="1">
      <alignment horizontal="center" vertical="center" wrapText="1"/>
    </xf>
    <xf numFmtId="0" fontId="12" fillId="0" borderId="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8" fillId="0" borderId="3" xfId="46" applyFont="1" applyFill="1" applyBorder="1" applyAlignment="1">
      <alignment horizontal="center" vertical="center" wrapText="1"/>
    </xf>
    <xf numFmtId="0" fontId="8" fillId="0" borderId="22" xfId="46"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2" xfId="0" applyFont="1" applyFill="1" applyBorder="1" applyAlignment="1">
      <alignment horizontal="center" vertical="center" wrapText="1"/>
    </xf>
    <xf numFmtId="38" fontId="8" fillId="0" borderId="3" xfId="34" applyFont="1" applyFill="1" applyBorder="1" applyAlignment="1">
      <alignment horizontal="center" vertical="center" wrapText="1"/>
    </xf>
    <xf numFmtId="38" fontId="8" fillId="0" borderId="22" xfId="34" applyFont="1" applyFill="1" applyBorder="1" applyAlignment="1">
      <alignment horizontal="center" vertical="center" wrapText="1"/>
    </xf>
    <xf numFmtId="0" fontId="12" fillId="0" borderId="3" xfId="46" applyFont="1" applyFill="1" applyBorder="1" applyAlignment="1">
      <alignment horizontal="center" vertical="center" wrapText="1"/>
    </xf>
    <xf numFmtId="0" fontId="12" fillId="0" borderId="22" xfId="46" applyFont="1" applyFill="1" applyBorder="1" applyAlignment="1">
      <alignment horizontal="center" vertical="center" wrapText="1"/>
    </xf>
    <xf numFmtId="0" fontId="8" fillId="0" borderId="1" xfId="46" applyFont="1" applyFill="1" applyBorder="1" applyAlignment="1">
      <alignment vertical="center" wrapText="1"/>
    </xf>
    <xf numFmtId="176" fontId="8" fillId="0" borderId="1" xfId="46" applyNumberFormat="1" applyFont="1" applyFill="1" applyBorder="1" applyAlignment="1">
      <alignment horizontal="center" vertical="center" wrapText="1"/>
    </xf>
    <xf numFmtId="38" fontId="8" fillId="0" borderId="1" xfId="34" applyFont="1" applyFill="1" applyBorder="1" applyAlignment="1">
      <alignment vertical="center" wrapText="1"/>
    </xf>
    <xf numFmtId="0" fontId="8" fillId="0" borderId="15" xfId="0" applyFont="1" applyFill="1" applyBorder="1" applyAlignment="1">
      <alignment vertical="center" wrapText="1"/>
    </xf>
    <xf numFmtId="177" fontId="8" fillId="0" borderId="1" xfId="0" applyNumberFormat="1" applyFont="1" applyFill="1" applyBorder="1" applyAlignment="1">
      <alignment vertical="center" wrapText="1"/>
    </xf>
    <xf numFmtId="0" fontId="10" fillId="0" borderId="18" xfId="0" applyFont="1" applyFill="1" applyBorder="1" applyAlignment="1">
      <alignment vertical="center" wrapText="1"/>
    </xf>
    <xf numFmtId="0" fontId="10" fillId="0" borderId="1" xfId="0" applyFont="1" applyFill="1" applyBorder="1" applyAlignment="1">
      <alignment horizontal="left" vertical="center" wrapText="1"/>
    </xf>
    <xf numFmtId="0" fontId="33" fillId="0" borderId="1" xfId="44" applyFont="1" applyFill="1" applyBorder="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8556"/>
  <sheetViews>
    <sheetView tabSelected="1" view="pageBreakPreview" zoomScale="60" zoomScaleNormal="100" workbookViewId="0">
      <pane xSplit="1" ySplit="7" topLeftCell="B99" activePane="bottomRight" state="frozen"/>
      <selection pane="topRight" activeCell="E1" sqref="E1"/>
      <selection pane="bottomLeft" activeCell="A8" sqref="A8"/>
      <selection pane="bottomRight" activeCell="K6" sqref="K6:K7"/>
    </sheetView>
  </sheetViews>
  <sheetFormatPr defaultRowHeight="13.5" x14ac:dyDescent="0.15"/>
  <cols>
    <col min="1" max="1" width="20.625" style="20" customWidth="1"/>
    <col min="2" max="2" width="30.625" style="20" customWidth="1"/>
    <col min="3" max="3" width="20.625" style="20" customWidth="1"/>
    <col min="4" max="4" width="20.625" style="24" customWidth="1"/>
    <col min="5" max="7" width="20.625" style="20" customWidth="1"/>
    <col min="8" max="8" width="29" style="26" customWidth="1"/>
    <col min="9" max="10" width="20.625" style="20" customWidth="1"/>
    <col min="11" max="14" width="20.625" style="24" customWidth="1"/>
    <col min="15" max="15" width="20.625" style="20" customWidth="1"/>
    <col min="16" max="17" width="15.625" style="20" customWidth="1"/>
    <col min="18" max="16384" width="9" style="20"/>
  </cols>
  <sheetData>
    <row r="1" spans="1:17" s="7" customFormat="1" x14ac:dyDescent="0.15">
      <c r="C1" s="8"/>
      <c r="D1" s="6"/>
      <c r="H1" s="8"/>
      <c r="I1" s="9"/>
      <c r="J1" s="9"/>
      <c r="K1" s="6"/>
      <c r="L1" s="6"/>
      <c r="M1" s="30"/>
      <c r="N1" s="30"/>
      <c r="Q1" s="10" t="s">
        <v>9</v>
      </c>
    </row>
    <row r="2" spans="1:17" s="11" customFormat="1" ht="60" customHeight="1" x14ac:dyDescent="0.15">
      <c r="A2" s="66" t="s">
        <v>0</v>
      </c>
      <c r="B2" s="66"/>
      <c r="C2" s="66"/>
      <c r="D2" s="66"/>
      <c r="E2" s="66"/>
      <c r="F2" s="66"/>
      <c r="G2" s="66"/>
      <c r="H2" s="66"/>
      <c r="I2" s="66"/>
      <c r="J2" s="66"/>
      <c r="K2" s="66"/>
      <c r="L2" s="66"/>
      <c r="M2" s="66"/>
      <c r="N2" s="66"/>
      <c r="O2" s="66"/>
      <c r="P2" s="66"/>
      <c r="Q2" s="66"/>
    </row>
    <row r="3" spans="1:17" s="12" customFormat="1" ht="20.100000000000001" customHeight="1" x14ac:dyDescent="0.15">
      <c r="A3" s="29" t="s">
        <v>19</v>
      </c>
      <c r="B3" s="1"/>
      <c r="C3" s="2"/>
      <c r="D3" s="2"/>
      <c r="E3" s="2"/>
      <c r="F3" s="2"/>
      <c r="G3" s="2"/>
      <c r="H3" s="5"/>
      <c r="I3" s="2"/>
      <c r="J3" s="2"/>
      <c r="K3" s="2"/>
      <c r="L3" s="2"/>
      <c r="M3" s="2"/>
      <c r="N3" s="2"/>
      <c r="O3" s="2"/>
      <c r="P3" s="2"/>
      <c r="Q3" s="13"/>
    </row>
    <row r="4" spans="1:17" s="12" customFormat="1" ht="20.100000000000001" customHeight="1" x14ac:dyDescent="0.15">
      <c r="A4" s="27" t="s">
        <v>294</v>
      </c>
      <c r="B4" s="14"/>
      <c r="C4" s="15"/>
      <c r="D4" s="15"/>
      <c r="E4" s="15"/>
      <c r="F4" s="15"/>
      <c r="G4" s="15"/>
      <c r="H4" s="16"/>
      <c r="I4" s="15"/>
      <c r="J4" s="15"/>
      <c r="K4" s="15"/>
      <c r="L4" s="15"/>
      <c r="M4" s="15"/>
      <c r="N4" s="15"/>
      <c r="O4" s="15"/>
      <c r="P4" s="15"/>
      <c r="Q4" s="13"/>
    </row>
    <row r="5" spans="1:17" s="7" customFormat="1" ht="20.100000000000001" customHeight="1" thickBot="1" x14ac:dyDescent="0.2">
      <c r="A5" s="28" t="s">
        <v>11</v>
      </c>
      <c r="B5" s="17"/>
      <c r="C5" s="17"/>
      <c r="D5" s="17"/>
      <c r="E5" s="17"/>
      <c r="F5" s="17"/>
      <c r="G5" s="17"/>
      <c r="H5" s="18"/>
      <c r="I5" s="17"/>
      <c r="J5" s="17"/>
      <c r="K5" s="17"/>
      <c r="L5" s="17"/>
      <c r="M5" s="56"/>
      <c r="N5" s="56"/>
      <c r="O5" s="17"/>
      <c r="P5" s="17"/>
      <c r="Q5" s="18"/>
    </row>
    <row r="6" spans="1:17" s="12" customFormat="1" ht="20.100000000000001" customHeight="1" x14ac:dyDescent="0.15">
      <c r="A6" s="69" t="s">
        <v>14</v>
      </c>
      <c r="B6" s="71" t="s">
        <v>16</v>
      </c>
      <c r="C6" s="73" t="s">
        <v>12</v>
      </c>
      <c r="D6" s="71" t="s">
        <v>1</v>
      </c>
      <c r="E6" s="73" t="s">
        <v>215</v>
      </c>
      <c r="F6" s="73" t="s">
        <v>216</v>
      </c>
      <c r="G6" s="73" t="s">
        <v>217</v>
      </c>
      <c r="H6" s="73" t="s">
        <v>13</v>
      </c>
      <c r="I6" s="75" t="s">
        <v>2</v>
      </c>
      <c r="J6" s="77" t="s">
        <v>3</v>
      </c>
      <c r="K6" s="71" t="s">
        <v>4</v>
      </c>
      <c r="L6" s="61" t="s">
        <v>296</v>
      </c>
      <c r="M6" s="62"/>
      <c r="N6" s="62"/>
      <c r="O6" s="63"/>
      <c r="P6" s="64" t="s">
        <v>15</v>
      </c>
      <c r="Q6" s="67" t="s">
        <v>5</v>
      </c>
    </row>
    <row r="7" spans="1:17" s="12" customFormat="1" ht="69.95" customHeight="1" thickBot="1" x14ac:dyDescent="0.2">
      <c r="A7" s="70"/>
      <c r="B7" s="72"/>
      <c r="C7" s="74"/>
      <c r="D7" s="72"/>
      <c r="E7" s="74"/>
      <c r="F7" s="74"/>
      <c r="G7" s="74"/>
      <c r="H7" s="74"/>
      <c r="I7" s="76"/>
      <c r="J7" s="78"/>
      <c r="K7" s="72"/>
      <c r="L7" s="53" t="s">
        <v>297</v>
      </c>
      <c r="M7" s="53" t="s">
        <v>6</v>
      </c>
      <c r="N7" s="53" t="s">
        <v>7</v>
      </c>
      <c r="O7" s="53" t="s">
        <v>10</v>
      </c>
      <c r="P7" s="65"/>
      <c r="Q7" s="68"/>
    </row>
    <row r="8" spans="1:17" s="12" customFormat="1" ht="282" customHeight="1" x14ac:dyDescent="0.15">
      <c r="A8" s="34" t="s">
        <v>21</v>
      </c>
      <c r="B8" s="54" t="s">
        <v>110</v>
      </c>
      <c r="C8" s="32" t="s">
        <v>298</v>
      </c>
      <c r="D8" s="35">
        <v>42828</v>
      </c>
      <c r="E8" s="33" t="s">
        <v>147</v>
      </c>
      <c r="F8" s="33" t="s">
        <v>218</v>
      </c>
      <c r="G8" s="36">
        <v>4011001040781</v>
      </c>
      <c r="H8" s="84" t="s">
        <v>299</v>
      </c>
      <c r="I8" s="37">
        <v>74970878</v>
      </c>
      <c r="J8" s="37">
        <v>74970878</v>
      </c>
      <c r="K8" s="38">
        <f>ROUNDDOWN(J8/I8,3)</f>
        <v>1</v>
      </c>
      <c r="L8" s="48" t="s">
        <v>300</v>
      </c>
      <c r="M8" s="48" t="s">
        <v>300</v>
      </c>
      <c r="N8" s="48" t="s">
        <v>300</v>
      </c>
      <c r="O8" s="48" t="s">
        <v>300</v>
      </c>
      <c r="P8" s="32" t="s">
        <v>386</v>
      </c>
      <c r="Q8" s="58"/>
    </row>
    <row r="9" spans="1:17" s="12" customFormat="1" ht="200.1" customHeight="1" x14ac:dyDescent="0.15">
      <c r="A9" s="40" t="s">
        <v>22</v>
      </c>
      <c r="B9" s="55" t="s">
        <v>111</v>
      </c>
      <c r="C9" s="41" t="s">
        <v>298</v>
      </c>
      <c r="D9" s="43">
        <v>42828</v>
      </c>
      <c r="E9" s="44" t="s">
        <v>148</v>
      </c>
      <c r="F9" s="44" t="s">
        <v>219</v>
      </c>
      <c r="G9" s="45">
        <v>6010701025710</v>
      </c>
      <c r="H9" s="59" t="s">
        <v>301</v>
      </c>
      <c r="I9" s="49">
        <v>69017706</v>
      </c>
      <c r="J9" s="49">
        <v>69012000</v>
      </c>
      <c r="K9" s="50">
        <f t="shared" ref="K9:K70" si="0">ROUNDDOWN(J9/I9,3)</f>
        <v>0.999</v>
      </c>
      <c r="L9" s="39" t="s">
        <v>300</v>
      </c>
      <c r="M9" s="39" t="s">
        <v>300</v>
      </c>
      <c r="N9" s="39" t="s">
        <v>300</v>
      </c>
      <c r="O9" s="39" t="s">
        <v>300</v>
      </c>
      <c r="P9" s="51" t="s">
        <v>17</v>
      </c>
      <c r="Q9" s="52"/>
    </row>
    <row r="10" spans="1:17" s="12" customFormat="1" ht="200.1" customHeight="1" x14ac:dyDescent="0.15">
      <c r="A10" s="40" t="s">
        <v>23</v>
      </c>
      <c r="B10" s="55" t="s">
        <v>382</v>
      </c>
      <c r="C10" s="41" t="s">
        <v>298</v>
      </c>
      <c r="D10" s="43">
        <v>42828</v>
      </c>
      <c r="E10" s="44" t="s">
        <v>149</v>
      </c>
      <c r="F10" s="44" t="s">
        <v>220</v>
      </c>
      <c r="G10" s="45">
        <v>6050005002007</v>
      </c>
      <c r="H10" s="59" t="s">
        <v>302</v>
      </c>
      <c r="I10" s="49">
        <v>465538332</v>
      </c>
      <c r="J10" s="49">
        <v>465538332</v>
      </c>
      <c r="K10" s="50">
        <f t="shared" si="0"/>
        <v>1</v>
      </c>
      <c r="L10" s="39" t="s">
        <v>300</v>
      </c>
      <c r="M10" s="39" t="s">
        <v>300</v>
      </c>
      <c r="N10" s="39" t="s">
        <v>300</v>
      </c>
      <c r="O10" s="39" t="s">
        <v>300</v>
      </c>
      <c r="P10" s="51" t="s">
        <v>17</v>
      </c>
      <c r="Q10" s="52"/>
    </row>
    <row r="11" spans="1:17" s="12" customFormat="1" ht="200.1" customHeight="1" x14ac:dyDescent="0.15">
      <c r="A11" s="40" t="s">
        <v>24</v>
      </c>
      <c r="B11" s="55" t="s">
        <v>112</v>
      </c>
      <c r="C11" s="41" t="s">
        <v>298</v>
      </c>
      <c r="D11" s="43">
        <v>42828</v>
      </c>
      <c r="E11" s="44" t="s">
        <v>150</v>
      </c>
      <c r="F11" s="44" t="s">
        <v>221</v>
      </c>
      <c r="G11" s="45">
        <v>6040005001380</v>
      </c>
      <c r="H11" s="59" t="s">
        <v>303</v>
      </c>
      <c r="I11" s="49">
        <v>25462958</v>
      </c>
      <c r="J11" s="49">
        <v>25462958</v>
      </c>
      <c r="K11" s="50">
        <f t="shared" si="0"/>
        <v>1</v>
      </c>
      <c r="L11" s="39">
        <v>3</v>
      </c>
      <c r="M11" s="44" t="s">
        <v>214</v>
      </c>
      <c r="N11" s="39" t="s">
        <v>304</v>
      </c>
      <c r="O11" s="39">
        <v>1</v>
      </c>
      <c r="P11" s="41" t="s">
        <v>387</v>
      </c>
      <c r="Q11" s="52"/>
    </row>
    <row r="12" spans="1:17" s="12" customFormat="1" ht="200.1" customHeight="1" x14ac:dyDescent="0.15">
      <c r="A12" s="40" t="s">
        <v>25</v>
      </c>
      <c r="B12" s="55" t="s">
        <v>389</v>
      </c>
      <c r="C12" s="41" t="s">
        <v>298</v>
      </c>
      <c r="D12" s="43">
        <v>42828</v>
      </c>
      <c r="E12" s="44" t="s">
        <v>149</v>
      </c>
      <c r="F12" s="44" t="s">
        <v>222</v>
      </c>
      <c r="G12" s="45">
        <v>6050005002007</v>
      </c>
      <c r="H12" s="59" t="s">
        <v>305</v>
      </c>
      <c r="I12" s="49">
        <v>266889495</v>
      </c>
      <c r="J12" s="49">
        <v>266889495</v>
      </c>
      <c r="K12" s="50">
        <f t="shared" si="0"/>
        <v>1</v>
      </c>
      <c r="L12" s="39" t="s">
        <v>300</v>
      </c>
      <c r="M12" s="39" t="s">
        <v>300</v>
      </c>
      <c r="N12" s="39" t="s">
        <v>300</v>
      </c>
      <c r="O12" s="39" t="s">
        <v>300</v>
      </c>
      <c r="P12" s="51" t="s">
        <v>17</v>
      </c>
      <c r="Q12" s="52"/>
    </row>
    <row r="13" spans="1:17" s="12" customFormat="1" ht="200.1" customHeight="1" x14ac:dyDescent="0.15">
      <c r="A13" s="40" t="s">
        <v>26</v>
      </c>
      <c r="B13" s="55" t="s">
        <v>113</v>
      </c>
      <c r="C13" s="41" t="s">
        <v>298</v>
      </c>
      <c r="D13" s="43">
        <v>42828</v>
      </c>
      <c r="E13" s="44" t="s">
        <v>149</v>
      </c>
      <c r="F13" s="44" t="s">
        <v>222</v>
      </c>
      <c r="G13" s="45">
        <v>6050005002007</v>
      </c>
      <c r="H13" s="59" t="s">
        <v>306</v>
      </c>
      <c r="I13" s="49">
        <v>50819217</v>
      </c>
      <c r="J13" s="49">
        <v>50819217</v>
      </c>
      <c r="K13" s="50">
        <f t="shared" si="0"/>
        <v>1</v>
      </c>
      <c r="L13" s="39" t="s">
        <v>300</v>
      </c>
      <c r="M13" s="39" t="s">
        <v>300</v>
      </c>
      <c r="N13" s="39" t="s">
        <v>300</v>
      </c>
      <c r="O13" s="39" t="s">
        <v>300</v>
      </c>
      <c r="P13" s="51" t="s">
        <v>17</v>
      </c>
      <c r="Q13" s="52"/>
    </row>
    <row r="14" spans="1:17" s="12" customFormat="1" ht="200.1" customHeight="1" x14ac:dyDescent="0.15">
      <c r="A14" s="40" t="s">
        <v>27</v>
      </c>
      <c r="B14" s="55" t="s">
        <v>114</v>
      </c>
      <c r="C14" s="41" t="s">
        <v>298</v>
      </c>
      <c r="D14" s="43">
        <v>42828</v>
      </c>
      <c r="E14" s="44" t="s">
        <v>150</v>
      </c>
      <c r="F14" s="44" t="s">
        <v>223</v>
      </c>
      <c r="G14" s="45">
        <v>6040005001380</v>
      </c>
      <c r="H14" s="85" t="s">
        <v>307</v>
      </c>
      <c r="I14" s="49">
        <v>592879886</v>
      </c>
      <c r="J14" s="49">
        <v>592879886</v>
      </c>
      <c r="K14" s="50">
        <f t="shared" si="0"/>
        <v>1</v>
      </c>
      <c r="L14" s="39">
        <v>3</v>
      </c>
      <c r="M14" s="39" t="s">
        <v>308</v>
      </c>
      <c r="N14" s="39" t="s">
        <v>304</v>
      </c>
      <c r="O14" s="39">
        <v>1</v>
      </c>
      <c r="P14" s="51" t="s">
        <v>17</v>
      </c>
      <c r="Q14" s="52"/>
    </row>
    <row r="15" spans="1:17" s="12" customFormat="1" ht="200.1" customHeight="1" x14ac:dyDescent="0.15">
      <c r="A15" s="40" t="s">
        <v>28</v>
      </c>
      <c r="B15" s="55" t="s">
        <v>115</v>
      </c>
      <c r="C15" s="41" t="s">
        <v>298</v>
      </c>
      <c r="D15" s="43">
        <v>42828</v>
      </c>
      <c r="E15" s="44" t="s">
        <v>150</v>
      </c>
      <c r="F15" s="44" t="s">
        <v>223</v>
      </c>
      <c r="G15" s="45">
        <v>6040005001380</v>
      </c>
      <c r="H15" s="59" t="s">
        <v>309</v>
      </c>
      <c r="I15" s="49">
        <v>15922000</v>
      </c>
      <c r="J15" s="49">
        <v>15922000</v>
      </c>
      <c r="K15" s="50">
        <f t="shared" si="0"/>
        <v>1</v>
      </c>
      <c r="L15" s="39">
        <v>3</v>
      </c>
      <c r="M15" s="39" t="s">
        <v>308</v>
      </c>
      <c r="N15" s="39" t="s">
        <v>304</v>
      </c>
      <c r="O15" s="39">
        <v>1</v>
      </c>
      <c r="P15" s="51" t="s">
        <v>17</v>
      </c>
      <c r="Q15" s="52"/>
    </row>
    <row r="16" spans="1:17" s="12" customFormat="1" ht="200.1" customHeight="1" x14ac:dyDescent="0.15">
      <c r="A16" s="40" t="s">
        <v>29</v>
      </c>
      <c r="B16" s="55" t="s">
        <v>116</v>
      </c>
      <c r="C16" s="41" t="s">
        <v>298</v>
      </c>
      <c r="D16" s="43">
        <v>42828</v>
      </c>
      <c r="E16" s="44" t="s">
        <v>150</v>
      </c>
      <c r="F16" s="44" t="s">
        <v>223</v>
      </c>
      <c r="G16" s="45">
        <v>6040005001380</v>
      </c>
      <c r="H16" s="59" t="s">
        <v>310</v>
      </c>
      <c r="I16" s="49">
        <v>56817796</v>
      </c>
      <c r="J16" s="49">
        <v>56817796</v>
      </c>
      <c r="K16" s="50">
        <f t="shared" si="0"/>
        <v>1</v>
      </c>
      <c r="L16" s="39">
        <v>3</v>
      </c>
      <c r="M16" s="39" t="s">
        <v>308</v>
      </c>
      <c r="N16" s="39" t="s">
        <v>304</v>
      </c>
      <c r="O16" s="39">
        <v>1</v>
      </c>
      <c r="P16" s="51" t="s">
        <v>17</v>
      </c>
      <c r="Q16" s="52"/>
    </row>
    <row r="17" spans="1:17" s="12" customFormat="1" ht="200.1" customHeight="1" x14ac:dyDescent="0.15">
      <c r="A17" s="40" t="s">
        <v>30</v>
      </c>
      <c r="B17" s="55" t="s">
        <v>117</v>
      </c>
      <c r="C17" s="41" t="s">
        <v>298</v>
      </c>
      <c r="D17" s="43">
        <v>42828</v>
      </c>
      <c r="E17" s="44" t="s">
        <v>151</v>
      </c>
      <c r="F17" s="44" t="s">
        <v>224</v>
      </c>
      <c r="G17" s="45">
        <v>3000020142018</v>
      </c>
      <c r="H17" s="59" t="s">
        <v>311</v>
      </c>
      <c r="I17" s="49">
        <v>24086348</v>
      </c>
      <c r="J17" s="49">
        <v>24086348</v>
      </c>
      <c r="K17" s="50">
        <f t="shared" si="0"/>
        <v>1</v>
      </c>
      <c r="L17" s="39" t="s">
        <v>300</v>
      </c>
      <c r="M17" s="39" t="s">
        <v>300</v>
      </c>
      <c r="N17" s="39" t="s">
        <v>300</v>
      </c>
      <c r="O17" s="39" t="s">
        <v>300</v>
      </c>
      <c r="P17" s="60" t="s">
        <v>20</v>
      </c>
      <c r="Q17" s="52"/>
    </row>
    <row r="18" spans="1:17" s="12" customFormat="1" ht="200.1" customHeight="1" x14ac:dyDescent="0.15">
      <c r="A18" s="40" t="s">
        <v>31</v>
      </c>
      <c r="B18" s="55" t="s">
        <v>118</v>
      </c>
      <c r="C18" s="41" t="s">
        <v>298</v>
      </c>
      <c r="D18" s="43">
        <v>42828</v>
      </c>
      <c r="E18" s="44" t="s">
        <v>152</v>
      </c>
      <c r="F18" s="44" t="s">
        <v>225</v>
      </c>
      <c r="G18" s="45">
        <v>5000020422029</v>
      </c>
      <c r="H18" s="59" t="s">
        <v>312</v>
      </c>
      <c r="I18" s="49">
        <v>15814142</v>
      </c>
      <c r="J18" s="49">
        <v>15814142</v>
      </c>
      <c r="K18" s="50">
        <f t="shared" si="0"/>
        <v>1</v>
      </c>
      <c r="L18" s="39" t="s">
        <v>300</v>
      </c>
      <c r="M18" s="39" t="s">
        <v>300</v>
      </c>
      <c r="N18" s="39" t="s">
        <v>300</v>
      </c>
      <c r="O18" s="39" t="s">
        <v>300</v>
      </c>
      <c r="P18" s="60" t="s">
        <v>20</v>
      </c>
      <c r="Q18" s="52"/>
    </row>
    <row r="19" spans="1:17" s="12" customFormat="1" ht="200.1" customHeight="1" x14ac:dyDescent="0.15">
      <c r="A19" s="40" t="s">
        <v>32</v>
      </c>
      <c r="B19" s="55" t="s">
        <v>119</v>
      </c>
      <c r="C19" s="41" t="s">
        <v>298</v>
      </c>
      <c r="D19" s="43">
        <v>42828</v>
      </c>
      <c r="E19" s="44" t="s">
        <v>153</v>
      </c>
      <c r="F19" s="44" t="s">
        <v>226</v>
      </c>
      <c r="G19" s="45">
        <v>1000020470007</v>
      </c>
      <c r="H19" s="59" t="s">
        <v>313</v>
      </c>
      <c r="I19" s="49">
        <v>13718037</v>
      </c>
      <c r="J19" s="49">
        <v>13718037</v>
      </c>
      <c r="K19" s="50">
        <f t="shared" si="0"/>
        <v>1</v>
      </c>
      <c r="L19" s="39" t="s">
        <v>300</v>
      </c>
      <c r="M19" s="39" t="s">
        <v>300</v>
      </c>
      <c r="N19" s="39" t="s">
        <v>300</v>
      </c>
      <c r="O19" s="39" t="s">
        <v>300</v>
      </c>
      <c r="P19" s="60" t="s">
        <v>20</v>
      </c>
      <c r="Q19" s="52"/>
    </row>
    <row r="20" spans="1:17" s="12" customFormat="1" ht="200.1" customHeight="1" x14ac:dyDescent="0.15">
      <c r="A20" s="40" t="s">
        <v>33</v>
      </c>
      <c r="B20" s="55" t="s">
        <v>120</v>
      </c>
      <c r="C20" s="41" t="s">
        <v>298</v>
      </c>
      <c r="D20" s="43">
        <v>42828</v>
      </c>
      <c r="E20" s="44" t="s">
        <v>154</v>
      </c>
      <c r="F20" s="44" t="s">
        <v>227</v>
      </c>
      <c r="G20" s="45">
        <v>7000020010006</v>
      </c>
      <c r="H20" s="59" t="s">
        <v>314</v>
      </c>
      <c r="I20" s="49">
        <v>24543535</v>
      </c>
      <c r="J20" s="49">
        <v>24543535</v>
      </c>
      <c r="K20" s="50">
        <f t="shared" si="0"/>
        <v>1</v>
      </c>
      <c r="L20" s="39" t="s">
        <v>300</v>
      </c>
      <c r="M20" s="39" t="s">
        <v>300</v>
      </c>
      <c r="N20" s="39" t="s">
        <v>300</v>
      </c>
      <c r="O20" s="39" t="s">
        <v>300</v>
      </c>
      <c r="P20" s="60" t="s">
        <v>20</v>
      </c>
      <c r="Q20" s="52"/>
    </row>
    <row r="21" spans="1:17" s="12" customFormat="1" ht="200.1" customHeight="1" x14ac:dyDescent="0.15">
      <c r="A21" s="40" t="s">
        <v>34</v>
      </c>
      <c r="B21" s="55" t="s">
        <v>120</v>
      </c>
      <c r="C21" s="41" t="s">
        <v>298</v>
      </c>
      <c r="D21" s="43">
        <v>42828</v>
      </c>
      <c r="E21" s="44" t="s">
        <v>155</v>
      </c>
      <c r="F21" s="44" t="s">
        <v>228</v>
      </c>
      <c r="G21" s="45">
        <v>2000020020001</v>
      </c>
      <c r="H21" s="59" t="s">
        <v>314</v>
      </c>
      <c r="I21" s="49">
        <v>19762312</v>
      </c>
      <c r="J21" s="49">
        <v>19762312</v>
      </c>
      <c r="K21" s="50">
        <f t="shared" si="0"/>
        <v>1</v>
      </c>
      <c r="L21" s="39" t="s">
        <v>300</v>
      </c>
      <c r="M21" s="39" t="s">
        <v>300</v>
      </c>
      <c r="N21" s="39" t="s">
        <v>300</v>
      </c>
      <c r="O21" s="39" t="s">
        <v>300</v>
      </c>
      <c r="P21" s="60" t="s">
        <v>20</v>
      </c>
      <c r="Q21" s="52"/>
    </row>
    <row r="22" spans="1:17" s="12" customFormat="1" ht="200.1" customHeight="1" x14ac:dyDescent="0.15">
      <c r="A22" s="40" t="s">
        <v>35</v>
      </c>
      <c r="B22" s="55" t="s">
        <v>120</v>
      </c>
      <c r="C22" s="41" t="s">
        <v>298</v>
      </c>
      <c r="D22" s="43">
        <v>42828</v>
      </c>
      <c r="E22" s="44" t="s">
        <v>156</v>
      </c>
      <c r="F22" s="44" t="s">
        <v>229</v>
      </c>
      <c r="G22" s="45">
        <v>4000020030007</v>
      </c>
      <c r="H22" s="59" t="s">
        <v>314</v>
      </c>
      <c r="I22" s="49">
        <v>19693366</v>
      </c>
      <c r="J22" s="49">
        <v>19693366</v>
      </c>
      <c r="K22" s="50">
        <f t="shared" si="0"/>
        <v>1</v>
      </c>
      <c r="L22" s="39" t="s">
        <v>300</v>
      </c>
      <c r="M22" s="39" t="s">
        <v>300</v>
      </c>
      <c r="N22" s="39" t="s">
        <v>300</v>
      </c>
      <c r="O22" s="39" t="s">
        <v>300</v>
      </c>
      <c r="P22" s="60" t="s">
        <v>20</v>
      </c>
      <c r="Q22" s="52"/>
    </row>
    <row r="23" spans="1:17" s="12" customFormat="1" ht="200.1" customHeight="1" x14ac:dyDescent="0.15">
      <c r="A23" s="40" t="s">
        <v>36</v>
      </c>
      <c r="B23" s="55" t="s">
        <v>120</v>
      </c>
      <c r="C23" s="41" t="s">
        <v>298</v>
      </c>
      <c r="D23" s="43">
        <v>42828</v>
      </c>
      <c r="E23" s="44" t="s">
        <v>157</v>
      </c>
      <c r="F23" s="44" t="s">
        <v>230</v>
      </c>
      <c r="G23" s="45">
        <v>8000020040002</v>
      </c>
      <c r="H23" s="59" t="s">
        <v>314</v>
      </c>
      <c r="I23" s="49">
        <v>11460672</v>
      </c>
      <c r="J23" s="49">
        <v>11460672</v>
      </c>
      <c r="K23" s="50">
        <f t="shared" si="0"/>
        <v>1</v>
      </c>
      <c r="L23" s="39" t="s">
        <v>300</v>
      </c>
      <c r="M23" s="39" t="s">
        <v>300</v>
      </c>
      <c r="N23" s="39" t="s">
        <v>300</v>
      </c>
      <c r="O23" s="39" t="s">
        <v>300</v>
      </c>
      <c r="P23" s="60" t="s">
        <v>20</v>
      </c>
      <c r="Q23" s="52"/>
    </row>
    <row r="24" spans="1:17" s="12" customFormat="1" ht="200.1" customHeight="1" x14ac:dyDescent="0.15">
      <c r="A24" s="40" t="s">
        <v>37</v>
      </c>
      <c r="B24" s="55" t="s">
        <v>120</v>
      </c>
      <c r="C24" s="41" t="s">
        <v>298</v>
      </c>
      <c r="D24" s="43">
        <v>42828</v>
      </c>
      <c r="E24" s="44" t="s">
        <v>158</v>
      </c>
      <c r="F24" s="44" t="s">
        <v>231</v>
      </c>
      <c r="G24" s="45">
        <v>1000020050008</v>
      </c>
      <c r="H24" s="59" t="s">
        <v>314</v>
      </c>
      <c r="I24" s="49">
        <v>12077911</v>
      </c>
      <c r="J24" s="49">
        <v>12077911</v>
      </c>
      <c r="K24" s="50">
        <f t="shared" si="0"/>
        <v>1</v>
      </c>
      <c r="L24" s="39" t="s">
        <v>300</v>
      </c>
      <c r="M24" s="39" t="s">
        <v>300</v>
      </c>
      <c r="N24" s="39" t="s">
        <v>300</v>
      </c>
      <c r="O24" s="39" t="s">
        <v>300</v>
      </c>
      <c r="P24" s="60" t="s">
        <v>20</v>
      </c>
      <c r="Q24" s="52"/>
    </row>
    <row r="25" spans="1:17" s="12" customFormat="1" ht="200.1" customHeight="1" x14ac:dyDescent="0.15">
      <c r="A25" s="40" t="s">
        <v>38</v>
      </c>
      <c r="B25" s="55" t="s">
        <v>120</v>
      </c>
      <c r="C25" s="41" t="s">
        <v>298</v>
      </c>
      <c r="D25" s="43">
        <v>42828</v>
      </c>
      <c r="E25" s="44" t="s">
        <v>159</v>
      </c>
      <c r="F25" s="44" t="s">
        <v>232</v>
      </c>
      <c r="G25" s="45">
        <v>5000020060003</v>
      </c>
      <c r="H25" s="59" t="s">
        <v>314</v>
      </c>
      <c r="I25" s="49">
        <v>21506863</v>
      </c>
      <c r="J25" s="49">
        <v>21506863</v>
      </c>
      <c r="K25" s="50">
        <f t="shared" si="0"/>
        <v>1</v>
      </c>
      <c r="L25" s="39" t="s">
        <v>300</v>
      </c>
      <c r="M25" s="39" t="s">
        <v>300</v>
      </c>
      <c r="N25" s="39" t="s">
        <v>300</v>
      </c>
      <c r="O25" s="39" t="s">
        <v>300</v>
      </c>
      <c r="P25" s="60" t="s">
        <v>20</v>
      </c>
      <c r="Q25" s="52"/>
    </row>
    <row r="26" spans="1:17" s="12" customFormat="1" ht="200.1" customHeight="1" x14ac:dyDescent="0.15">
      <c r="A26" s="40" t="s">
        <v>39</v>
      </c>
      <c r="B26" s="55" t="s">
        <v>120</v>
      </c>
      <c r="C26" s="41" t="s">
        <v>298</v>
      </c>
      <c r="D26" s="43">
        <v>42828</v>
      </c>
      <c r="E26" s="44" t="s">
        <v>160</v>
      </c>
      <c r="F26" s="44" t="s">
        <v>233</v>
      </c>
      <c r="G26" s="45">
        <v>7000020070009</v>
      </c>
      <c r="H26" s="59" t="s">
        <v>314</v>
      </c>
      <c r="I26" s="49">
        <v>28209234</v>
      </c>
      <c r="J26" s="49">
        <v>28209234</v>
      </c>
      <c r="K26" s="50">
        <f t="shared" si="0"/>
        <v>1</v>
      </c>
      <c r="L26" s="39" t="s">
        <v>300</v>
      </c>
      <c r="M26" s="39" t="s">
        <v>300</v>
      </c>
      <c r="N26" s="39" t="s">
        <v>300</v>
      </c>
      <c r="O26" s="39" t="s">
        <v>300</v>
      </c>
      <c r="P26" s="60" t="s">
        <v>20</v>
      </c>
      <c r="Q26" s="52"/>
    </row>
    <row r="27" spans="1:17" s="12" customFormat="1" ht="200.1" customHeight="1" x14ac:dyDescent="0.15">
      <c r="A27" s="40" t="s">
        <v>40</v>
      </c>
      <c r="B27" s="55" t="s">
        <v>120</v>
      </c>
      <c r="C27" s="41" t="s">
        <v>298</v>
      </c>
      <c r="D27" s="43">
        <v>42828</v>
      </c>
      <c r="E27" s="44" t="s">
        <v>161</v>
      </c>
      <c r="F27" s="44" t="s">
        <v>234</v>
      </c>
      <c r="G27" s="45">
        <v>2000020080004</v>
      </c>
      <c r="H27" s="59" t="s">
        <v>314</v>
      </c>
      <c r="I27" s="49">
        <v>10255532</v>
      </c>
      <c r="J27" s="49">
        <v>10255532</v>
      </c>
      <c r="K27" s="50">
        <f t="shared" si="0"/>
        <v>1</v>
      </c>
      <c r="L27" s="39" t="s">
        <v>300</v>
      </c>
      <c r="M27" s="39" t="s">
        <v>300</v>
      </c>
      <c r="N27" s="39" t="s">
        <v>300</v>
      </c>
      <c r="O27" s="39" t="s">
        <v>300</v>
      </c>
      <c r="P27" s="60" t="s">
        <v>20</v>
      </c>
      <c r="Q27" s="52"/>
    </row>
    <row r="28" spans="1:17" s="12" customFormat="1" ht="200.1" customHeight="1" x14ac:dyDescent="0.15">
      <c r="A28" s="40" t="s">
        <v>41</v>
      </c>
      <c r="B28" s="55" t="s">
        <v>120</v>
      </c>
      <c r="C28" s="41" t="s">
        <v>298</v>
      </c>
      <c r="D28" s="43">
        <v>42828</v>
      </c>
      <c r="E28" s="44" t="s">
        <v>162</v>
      </c>
      <c r="F28" s="44" t="s">
        <v>235</v>
      </c>
      <c r="G28" s="45">
        <v>5000020090000</v>
      </c>
      <c r="H28" s="59" t="s">
        <v>314</v>
      </c>
      <c r="I28" s="49">
        <v>29230566</v>
      </c>
      <c r="J28" s="49">
        <v>29230566</v>
      </c>
      <c r="K28" s="50">
        <f t="shared" si="0"/>
        <v>1</v>
      </c>
      <c r="L28" s="39" t="s">
        <v>300</v>
      </c>
      <c r="M28" s="39" t="s">
        <v>300</v>
      </c>
      <c r="N28" s="39" t="s">
        <v>300</v>
      </c>
      <c r="O28" s="39" t="s">
        <v>300</v>
      </c>
      <c r="P28" s="60" t="s">
        <v>20</v>
      </c>
      <c r="Q28" s="52"/>
    </row>
    <row r="29" spans="1:17" s="12" customFormat="1" ht="200.1" customHeight="1" x14ac:dyDescent="0.15">
      <c r="A29" s="40" t="s">
        <v>42</v>
      </c>
      <c r="B29" s="55" t="s">
        <v>120</v>
      </c>
      <c r="C29" s="41" t="s">
        <v>298</v>
      </c>
      <c r="D29" s="43">
        <v>42828</v>
      </c>
      <c r="E29" s="44" t="s">
        <v>163</v>
      </c>
      <c r="F29" s="44" t="s">
        <v>236</v>
      </c>
      <c r="G29" s="45">
        <v>7000020100005</v>
      </c>
      <c r="H29" s="59" t="s">
        <v>314</v>
      </c>
      <c r="I29" s="49">
        <v>8648025</v>
      </c>
      <c r="J29" s="49">
        <v>8648025</v>
      </c>
      <c r="K29" s="50">
        <f t="shared" si="0"/>
        <v>1</v>
      </c>
      <c r="L29" s="39" t="s">
        <v>300</v>
      </c>
      <c r="M29" s="39" t="s">
        <v>300</v>
      </c>
      <c r="N29" s="39" t="s">
        <v>300</v>
      </c>
      <c r="O29" s="39" t="s">
        <v>300</v>
      </c>
      <c r="P29" s="60" t="s">
        <v>20</v>
      </c>
      <c r="Q29" s="52"/>
    </row>
    <row r="30" spans="1:17" s="12" customFormat="1" ht="200.1" customHeight="1" x14ac:dyDescent="0.15">
      <c r="A30" s="40" t="s">
        <v>43</v>
      </c>
      <c r="B30" s="55" t="s">
        <v>120</v>
      </c>
      <c r="C30" s="41" t="s">
        <v>298</v>
      </c>
      <c r="D30" s="43">
        <v>42828</v>
      </c>
      <c r="E30" s="44" t="s">
        <v>164</v>
      </c>
      <c r="F30" s="44" t="s">
        <v>237</v>
      </c>
      <c r="G30" s="45">
        <v>1000020110001</v>
      </c>
      <c r="H30" s="59" t="s">
        <v>314</v>
      </c>
      <c r="I30" s="49">
        <v>11986929</v>
      </c>
      <c r="J30" s="49">
        <v>11986929</v>
      </c>
      <c r="K30" s="50">
        <f t="shared" si="0"/>
        <v>1</v>
      </c>
      <c r="L30" s="39" t="s">
        <v>300</v>
      </c>
      <c r="M30" s="39" t="s">
        <v>300</v>
      </c>
      <c r="N30" s="39" t="s">
        <v>300</v>
      </c>
      <c r="O30" s="39" t="s">
        <v>300</v>
      </c>
      <c r="P30" s="60" t="s">
        <v>20</v>
      </c>
      <c r="Q30" s="52"/>
    </row>
    <row r="31" spans="1:17" s="12" customFormat="1" ht="200.1" customHeight="1" x14ac:dyDescent="0.15">
      <c r="A31" s="40" t="s">
        <v>44</v>
      </c>
      <c r="B31" s="55" t="s">
        <v>120</v>
      </c>
      <c r="C31" s="41" t="s">
        <v>298</v>
      </c>
      <c r="D31" s="43">
        <v>42828</v>
      </c>
      <c r="E31" s="44" t="s">
        <v>165</v>
      </c>
      <c r="F31" s="44" t="s">
        <v>238</v>
      </c>
      <c r="G31" s="45">
        <v>4000020120006</v>
      </c>
      <c r="H31" s="59" t="s">
        <v>314</v>
      </c>
      <c r="I31" s="49">
        <v>14540674</v>
      </c>
      <c r="J31" s="49">
        <v>14540674</v>
      </c>
      <c r="K31" s="50">
        <f t="shared" si="0"/>
        <v>1</v>
      </c>
      <c r="L31" s="39" t="s">
        <v>300</v>
      </c>
      <c r="M31" s="39" t="s">
        <v>300</v>
      </c>
      <c r="N31" s="39" t="s">
        <v>300</v>
      </c>
      <c r="O31" s="39" t="s">
        <v>300</v>
      </c>
      <c r="P31" s="60" t="s">
        <v>20</v>
      </c>
      <c r="Q31" s="52"/>
    </row>
    <row r="32" spans="1:17" s="12" customFormat="1" ht="200.1" customHeight="1" x14ac:dyDescent="0.15">
      <c r="A32" s="40" t="s">
        <v>45</v>
      </c>
      <c r="B32" s="55" t="s">
        <v>120</v>
      </c>
      <c r="C32" s="41" t="s">
        <v>298</v>
      </c>
      <c r="D32" s="43">
        <v>42828</v>
      </c>
      <c r="E32" s="44" t="s">
        <v>166</v>
      </c>
      <c r="F32" s="44" t="s">
        <v>239</v>
      </c>
      <c r="G32" s="45">
        <v>8000020130001</v>
      </c>
      <c r="H32" s="59" t="s">
        <v>314</v>
      </c>
      <c r="I32" s="49">
        <v>10083325</v>
      </c>
      <c r="J32" s="49">
        <v>10083325</v>
      </c>
      <c r="K32" s="50">
        <f t="shared" si="0"/>
        <v>1</v>
      </c>
      <c r="L32" s="39" t="s">
        <v>300</v>
      </c>
      <c r="M32" s="39" t="s">
        <v>300</v>
      </c>
      <c r="N32" s="39" t="s">
        <v>300</v>
      </c>
      <c r="O32" s="39" t="s">
        <v>300</v>
      </c>
      <c r="P32" s="60" t="s">
        <v>20</v>
      </c>
      <c r="Q32" s="52"/>
    </row>
    <row r="33" spans="1:17" s="12" customFormat="1" ht="200.1" customHeight="1" x14ac:dyDescent="0.15">
      <c r="A33" s="40" t="s">
        <v>46</v>
      </c>
      <c r="B33" s="55" t="s">
        <v>120</v>
      </c>
      <c r="C33" s="41" t="s">
        <v>298</v>
      </c>
      <c r="D33" s="43">
        <v>42828</v>
      </c>
      <c r="E33" s="44" t="s">
        <v>167</v>
      </c>
      <c r="F33" s="44" t="s">
        <v>240</v>
      </c>
      <c r="G33" s="45">
        <v>1000020140007</v>
      </c>
      <c r="H33" s="59" t="s">
        <v>314</v>
      </c>
      <c r="I33" s="49">
        <v>22838271</v>
      </c>
      <c r="J33" s="49">
        <v>22838271</v>
      </c>
      <c r="K33" s="50">
        <f t="shared" si="0"/>
        <v>1</v>
      </c>
      <c r="L33" s="39" t="s">
        <v>300</v>
      </c>
      <c r="M33" s="39" t="s">
        <v>300</v>
      </c>
      <c r="N33" s="39" t="s">
        <v>300</v>
      </c>
      <c r="O33" s="39" t="s">
        <v>300</v>
      </c>
      <c r="P33" s="60" t="s">
        <v>20</v>
      </c>
      <c r="Q33" s="52"/>
    </row>
    <row r="34" spans="1:17" s="12" customFormat="1" ht="200.1" customHeight="1" x14ac:dyDescent="0.15">
      <c r="A34" s="40" t="s">
        <v>47</v>
      </c>
      <c r="B34" s="55" t="s">
        <v>120</v>
      </c>
      <c r="C34" s="41" t="s">
        <v>298</v>
      </c>
      <c r="D34" s="43">
        <v>42828</v>
      </c>
      <c r="E34" s="44" t="s">
        <v>168</v>
      </c>
      <c r="F34" s="44" t="s">
        <v>241</v>
      </c>
      <c r="G34" s="45">
        <v>5000020150002</v>
      </c>
      <c r="H34" s="59" t="s">
        <v>314</v>
      </c>
      <c r="I34" s="49">
        <v>16360234</v>
      </c>
      <c r="J34" s="49">
        <v>16360234</v>
      </c>
      <c r="K34" s="50">
        <f t="shared" si="0"/>
        <v>1</v>
      </c>
      <c r="L34" s="39" t="s">
        <v>300</v>
      </c>
      <c r="M34" s="39" t="s">
        <v>300</v>
      </c>
      <c r="N34" s="39" t="s">
        <v>300</v>
      </c>
      <c r="O34" s="39" t="s">
        <v>300</v>
      </c>
      <c r="P34" s="60" t="s">
        <v>20</v>
      </c>
      <c r="Q34" s="52"/>
    </row>
    <row r="35" spans="1:17" s="12" customFormat="1" ht="200.1" customHeight="1" x14ac:dyDescent="0.15">
      <c r="A35" s="40" t="s">
        <v>48</v>
      </c>
      <c r="B35" s="55" t="s">
        <v>120</v>
      </c>
      <c r="C35" s="41" t="s">
        <v>298</v>
      </c>
      <c r="D35" s="43">
        <v>42828</v>
      </c>
      <c r="E35" s="44" t="s">
        <v>169</v>
      </c>
      <c r="F35" s="44" t="s">
        <v>242</v>
      </c>
      <c r="G35" s="45">
        <v>7000020160008</v>
      </c>
      <c r="H35" s="59" t="s">
        <v>314</v>
      </c>
      <c r="I35" s="49">
        <v>9523453</v>
      </c>
      <c r="J35" s="49">
        <v>9523453</v>
      </c>
      <c r="K35" s="50">
        <f t="shared" si="0"/>
        <v>1</v>
      </c>
      <c r="L35" s="39" t="s">
        <v>300</v>
      </c>
      <c r="M35" s="39" t="s">
        <v>300</v>
      </c>
      <c r="N35" s="39" t="s">
        <v>300</v>
      </c>
      <c r="O35" s="39" t="s">
        <v>300</v>
      </c>
      <c r="P35" s="60" t="s">
        <v>20</v>
      </c>
      <c r="Q35" s="52"/>
    </row>
    <row r="36" spans="1:17" s="12" customFormat="1" ht="200.1" customHeight="1" x14ac:dyDescent="0.15">
      <c r="A36" s="40" t="s">
        <v>49</v>
      </c>
      <c r="B36" s="55" t="s">
        <v>120</v>
      </c>
      <c r="C36" s="41" t="s">
        <v>298</v>
      </c>
      <c r="D36" s="43">
        <v>42828</v>
      </c>
      <c r="E36" s="44" t="s">
        <v>170</v>
      </c>
      <c r="F36" s="44" t="s">
        <v>243</v>
      </c>
      <c r="G36" s="45">
        <v>2000020170003</v>
      </c>
      <c r="H36" s="59" t="s">
        <v>314</v>
      </c>
      <c r="I36" s="49">
        <v>13239170</v>
      </c>
      <c r="J36" s="49">
        <v>13239170</v>
      </c>
      <c r="K36" s="50">
        <f t="shared" si="0"/>
        <v>1</v>
      </c>
      <c r="L36" s="39" t="s">
        <v>300</v>
      </c>
      <c r="M36" s="39" t="s">
        <v>300</v>
      </c>
      <c r="N36" s="39" t="s">
        <v>300</v>
      </c>
      <c r="O36" s="39" t="s">
        <v>300</v>
      </c>
      <c r="P36" s="60" t="s">
        <v>20</v>
      </c>
      <c r="Q36" s="52"/>
    </row>
    <row r="37" spans="1:17" s="12" customFormat="1" ht="200.1" customHeight="1" x14ac:dyDescent="0.15">
      <c r="A37" s="40" t="s">
        <v>50</v>
      </c>
      <c r="B37" s="55" t="s">
        <v>120</v>
      </c>
      <c r="C37" s="41" t="s">
        <v>298</v>
      </c>
      <c r="D37" s="43">
        <v>42828</v>
      </c>
      <c r="E37" s="44" t="s">
        <v>171</v>
      </c>
      <c r="F37" s="44" t="s">
        <v>244</v>
      </c>
      <c r="G37" s="45">
        <v>4000020180009</v>
      </c>
      <c r="H37" s="59" t="s">
        <v>314</v>
      </c>
      <c r="I37" s="49">
        <v>12104452</v>
      </c>
      <c r="J37" s="49">
        <v>12104452</v>
      </c>
      <c r="K37" s="50">
        <f t="shared" si="0"/>
        <v>1</v>
      </c>
      <c r="L37" s="39" t="s">
        <v>300</v>
      </c>
      <c r="M37" s="39" t="s">
        <v>300</v>
      </c>
      <c r="N37" s="39" t="s">
        <v>300</v>
      </c>
      <c r="O37" s="39" t="s">
        <v>300</v>
      </c>
      <c r="P37" s="60" t="s">
        <v>20</v>
      </c>
      <c r="Q37" s="52"/>
    </row>
    <row r="38" spans="1:17" s="12" customFormat="1" ht="200.1" customHeight="1" x14ac:dyDescent="0.15">
      <c r="A38" s="40" t="s">
        <v>51</v>
      </c>
      <c r="B38" s="55" t="s">
        <v>120</v>
      </c>
      <c r="C38" s="41" t="s">
        <v>298</v>
      </c>
      <c r="D38" s="43">
        <v>42828</v>
      </c>
      <c r="E38" s="44" t="s">
        <v>172</v>
      </c>
      <c r="F38" s="44" t="s">
        <v>245</v>
      </c>
      <c r="G38" s="45">
        <v>8000020190004</v>
      </c>
      <c r="H38" s="59" t="s">
        <v>314</v>
      </c>
      <c r="I38" s="49">
        <v>13012401</v>
      </c>
      <c r="J38" s="49">
        <v>13012401</v>
      </c>
      <c r="K38" s="50">
        <f t="shared" si="0"/>
        <v>1</v>
      </c>
      <c r="L38" s="39" t="s">
        <v>300</v>
      </c>
      <c r="M38" s="39" t="s">
        <v>300</v>
      </c>
      <c r="N38" s="39" t="s">
        <v>300</v>
      </c>
      <c r="O38" s="39" t="s">
        <v>300</v>
      </c>
      <c r="P38" s="60" t="s">
        <v>20</v>
      </c>
      <c r="Q38" s="52"/>
    </row>
    <row r="39" spans="1:17" s="12" customFormat="1" ht="200.1" customHeight="1" x14ac:dyDescent="0.15">
      <c r="A39" s="40" t="s">
        <v>52</v>
      </c>
      <c r="B39" s="55" t="s">
        <v>120</v>
      </c>
      <c r="C39" s="41" t="s">
        <v>298</v>
      </c>
      <c r="D39" s="43">
        <v>42828</v>
      </c>
      <c r="E39" s="44" t="s">
        <v>173</v>
      </c>
      <c r="F39" s="44" t="s">
        <v>246</v>
      </c>
      <c r="G39" s="45">
        <v>1000020200000</v>
      </c>
      <c r="H39" s="59" t="s">
        <v>314</v>
      </c>
      <c r="I39" s="49">
        <v>11700070</v>
      </c>
      <c r="J39" s="49">
        <v>11700070</v>
      </c>
      <c r="K39" s="50">
        <f t="shared" si="0"/>
        <v>1</v>
      </c>
      <c r="L39" s="39" t="s">
        <v>300</v>
      </c>
      <c r="M39" s="39" t="s">
        <v>300</v>
      </c>
      <c r="N39" s="39" t="s">
        <v>300</v>
      </c>
      <c r="O39" s="39" t="s">
        <v>300</v>
      </c>
      <c r="P39" s="60" t="s">
        <v>20</v>
      </c>
      <c r="Q39" s="52"/>
    </row>
    <row r="40" spans="1:17" s="12" customFormat="1" ht="200.1" customHeight="1" x14ac:dyDescent="0.15">
      <c r="A40" s="40" t="s">
        <v>53</v>
      </c>
      <c r="B40" s="55" t="s">
        <v>120</v>
      </c>
      <c r="C40" s="41" t="s">
        <v>298</v>
      </c>
      <c r="D40" s="43">
        <v>42828</v>
      </c>
      <c r="E40" s="44" t="s">
        <v>174</v>
      </c>
      <c r="F40" s="44" t="s">
        <v>247</v>
      </c>
      <c r="G40" s="45">
        <v>4000020210005</v>
      </c>
      <c r="H40" s="59" t="s">
        <v>314</v>
      </c>
      <c r="I40" s="49">
        <v>11468255</v>
      </c>
      <c r="J40" s="49">
        <v>11468255</v>
      </c>
      <c r="K40" s="50">
        <f t="shared" si="0"/>
        <v>1</v>
      </c>
      <c r="L40" s="39" t="s">
        <v>300</v>
      </c>
      <c r="M40" s="39" t="s">
        <v>300</v>
      </c>
      <c r="N40" s="39" t="s">
        <v>300</v>
      </c>
      <c r="O40" s="39" t="s">
        <v>300</v>
      </c>
      <c r="P40" s="60" t="s">
        <v>20</v>
      </c>
      <c r="Q40" s="52"/>
    </row>
    <row r="41" spans="1:17" s="12" customFormat="1" ht="200.1" customHeight="1" x14ac:dyDescent="0.15">
      <c r="A41" s="40" t="s">
        <v>54</v>
      </c>
      <c r="B41" s="55" t="s">
        <v>120</v>
      </c>
      <c r="C41" s="41" t="s">
        <v>298</v>
      </c>
      <c r="D41" s="43">
        <v>42828</v>
      </c>
      <c r="E41" s="44" t="s">
        <v>175</v>
      </c>
      <c r="F41" s="44" t="s">
        <v>248</v>
      </c>
      <c r="G41" s="45">
        <v>7000020220001</v>
      </c>
      <c r="H41" s="59" t="s">
        <v>314</v>
      </c>
      <c r="I41" s="49">
        <v>9804206</v>
      </c>
      <c r="J41" s="49">
        <v>9804206</v>
      </c>
      <c r="K41" s="50">
        <f t="shared" si="0"/>
        <v>1</v>
      </c>
      <c r="L41" s="39" t="s">
        <v>300</v>
      </c>
      <c r="M41" s="39" t="s">
        <v>300</v>
      </c>
      <c r="N41" s="39" t="s">
        <v>300</v>
      </c>
      <c r="O41" s="39" t="s">
        <v>300</v>
      </c>
      <c r="P41" s="60" t="s">
        <v>20</v>
      </c>
      <c r="Q41" s="52"/>
    </row>
    <row r="42" spans="1:17" s="12" customFormat="1" ht="200.1" customHeight="1" x14ac:dyDescent="0.15">
      <c r="A42" s="40" t="s">
        <v>55</v>
      </c>
      <c r="B42" s="55" t="s">
        <v>120</v>
      </c>
      <c r="C42" s="41" t="s">
        <v>298</v>
      </c>
      <c r="D42" s="43">
        <v>42828</v>
      </c>
      <c r="E42" s="44" t="s">
        <v>176</v>
      </c>
      <c r="F42" s="44" t="s">
        <v>249</v>
      </c>
      <c r="G42" s="45">
        <v>1000020230006</v>
      </c>
      <c r="H42" s="59" t="s">
        <v>314</v>
      </c>
      <c r="I42" s="49">
        <v>9174047</v>
      </c>
      <c r="J42" s="49">
        <v>9174047</v>
      </c>
      <c r="K42" s="50">
        <f t="shared" si="0"/>
        <v>1</v>
      </c>
      <c r="L42" s="39" t="s">
        <v>300</v>
      </c>
      <c r="M42" s="39" t="s">
        <v>300</v>
      </c>
      <c r="N42" s="39" t="s">
        <v>300</v>
      </c>
      <c r="O42" s="39" t="s">
        <v>300</v>
      </c>
      <c r="P42" s="60" t="s">
        <v>20</v>
      </c>
      <c r="Q42" s="52"/>
    </row>
    <row r="43" spans="1:17" s="12" customFormat="1" ht="200.1" customHeight="1" x14ac:dyDescent="0.15">
      <c r="A43" s="40" t="s">
        <v>56</v>
      </c>
      <c r="B43" s="55" t="s">
        <v>120</v>
      </c>
      <c r="C43" s="41" t="s">
        <v>298</v>
      </c>
      <c r="D43" s="43">
        <v>42828</v>
      </c>
      <c r="E43" s="44" t="s">
        <v>177</v>
      </c>
      <c r="F43" s="44" t="s">
        <v>250</v>
      </c>
      <c r="G43" s="45">
        <v>5000020240001</v>
      </c>
      <c r="H43" s="59" t="s">
        <v>314</v>
      </c>
      <c r="I43" s="49">
        <v>8030329</v>
      </c>
      <c r="J43" s="49">
        <v>8030329</v>
      </c>
      <c r="K43" s="50">
        <f t="shared" si="0"/>
        <v>1</v>
      </c>
      <c r="L43" s="39" t="s">
        <v>300</v>
      </c>
      <c r="M43" s="39" t="s">
        <v>300</v>
      </c>
      <c r="N43" s="39" t="s">
        <v>300</v>
      </c>
      <c r="O43" s="39" t="s">
        <v>300</v>
      </c>
      <c r="P43" s="60" t="s">
        <v>20</v>
      </c>
      <c r="Q43" s="52"/>
    </row>
    <row r="44" spans="1:17" s="12" customFormat="1" ht="200.1" customHeight="1" x14ac:dyDescent="0.15">
      <c r="A44" s="40" t="s">
        <v>57</v>
      </c>
      <c r="B44" s="55" t="s">
        <v>120</v>
      </c>
      <c r="C44" s="41" t="s">
        <v>298</v>
      </c>
      <c r="D44" s="43">
        <v>42828</v>
      </c>
      <c r="E44" s="44" t="s">
        <v>178</v>
      </c>
      <c r="F44" s="44" t="s">
        <v>251</v>
      </c>
      <c r="G44" s="45">
        <v>7000020250007</v>
      </c>
      <c r="H44" s="59" t="s">
        <v>314</v>
      </c>
      <c r="I44" s="49">
        <v>17412557</v>
      </c>
      <c r="J44" s="49">
        <v>17412557</v>
      </c>
      <c r="K44" s="50">
        <f t="shared" si="0"/>
        <v>1</v>
      </c>
      <c r="L44" s="39" t="s">
        <v>300</v>
      </c>
      <c r="M44" s="39" t="s">
        <v>300</v>
      </c>
      <c r="N44" s="39" t="s">
        <v>300</v>
      </c>
      <c r="O44" s="39" t="s">
        <v>300</v>
      </c>
      <c r="P44" s="60" t="s">
        <v>20</v>
      </c>
      <c r="Q44" s="52"/>
    </row>
    <row r="45" spans="1:17" s="12" customFormat="1" ht="200.1" customHeight="1" x14ac:dyDescent="0.15">
      <c r="A45" s="40" t="s">
        <v>58</v>
      </c>
      <c r="B45" s="55" t="s">
        <v>120</v>
      </c>
      <c r="C45" s="41" t="s">
        <v>298</v>
      </c>
      <c r="D45" s="43">
        <v>42828</v>
      </c>
      <c r="E45" s="44" t="s">
        <v>179</v>
      </c>
      <c r="F45" s="44" t="s">
        <v>252</v>
      </c>
      <c r="G45" s="45">
        <v>2000020260002</v>
      </c>
      <c r="H45" s="59" t="s">
        <v>314</v>
      </c>
      <c r="I45" s="49">
        <v>12163870</v>
      </c>
      <c r="J45" s="49">
        <v>12163870</v>
      </c>
      <c r="K45" s="50">
        <f t="shared" si="0"/>
        <v>1</v>
      </c>
      <c r="L45" s="39" t="s">
        <v>300</v>
      </c>
      <c r="M45" s="39" t="s">
        <v>300</v>
      </c>
      <c r="N45" s="39" t="s">
        <v>300</v>
      </c>
      <c r="O45" s="39" t="s">
        <v>300</v>
      </c>
      <c r="P45" s="60" t="s">
        <v>20</v>
      </c>
      <c r="Q45" s="52"/>
    </row>
    <row r="46" spans="1:17" s="12" customFormat="1" ht="200.1" customHeight="1" x14ac:dyDescent="0.15">
      <c r="A46" s="40" t="s">
        <v>59</v>
      </c>
      <c r="B46" s="55" t="s">
        <v>120</v>
      </c>
      <c r="C46" s="41" t="s">
        <v>298</v>
      </c>
      <c r="D46" s="43">
        <v>42828</v>
      </c>
      <c r="E46" s="44" t="s">
        <v>180</v>
      </c>
      <c r="F46" s="44" t="s">
        <v>253</v>
      </c>
      <c r="G46" s="45">
        <v>2120005019377</v>
      </c>
      <c r="H46" s="59" t="s">
        <v>314</v>
      </c>
      <c r="I46" s="49">
        <v>10979635</v>
      </c>
      <c r="J46" s="49">
        <v>10979635</v>
      </c>
      <c r="K46" s="50">
        <f t="shared" si="0"/>
        <v>1</v>
      </c>
      <c r="L46" s="39" t="s">
        <v>300</v>
      </c>
      <c r="M46" s="39" t="s">
        <v>300</v>
      </c>
      <c r="N46" s="39" t="s">
        <v>300</v>
      </c>
      <c r="O46" s="39" t="s">
        <v>300</v>
      </c>
      <c r="P46" s="60" t="s">
        <v>20</v>
      </c>
      <c r="Q46" s="52"/>
    </row>
    <row r="47" spans="1:17" s="12" customFormat="1" ht="200.1" customHeight="1" x14ac:dyDescent="0.15">
      <c r="A47" s="40" t="s">
        <v>60</v>
      </c>
      <c r="B47" s="55" t="s">
        <v>120</v>
      </c>
      <c r="C47" s="41" t="s">
        <v>298</v>
      </c>
      <c r="D47" s="43">
        <v>42828</v>
      </c>
      <c r="E47" s="44" t="s">
        <v>181</v>
      </c>
      <c r="F47" s="44" t="s">
        <v>254</v>
      </c>
      <c r="G47" s="45">
        <v>8000020280003</v>
      </c>
      <c r="H47" s="59" t="s">
        <v>314</v>
      </c>
      <c r="I47" s="49">
        <v>29545592</v>
      </c>
      <c r="J47" s="49">
        <v>29545592</v>
      </c>
      <c r="K47" s="50">
        <f t="shared" si="0"/>
        <v>1</v>
      </c>
      <c r="L47" s="39" t="s">
        <v>300</v>
      </c>
      <c r="M47" s="39" t="s">
        <v>300</v>
      </c>
      <c r="N47" s="39" t="s">
        <v>300</v>
      </c>
      <c r="O47" s="39" t="s">
        <v>300</v>
      </c>
      <c r="P47" s="60" t="s">
        <v>20</v>
      </c>
      <c r="Q47" s="52"/>
    </row>
    <row r="48" spans="1:17" s="12" customFormat="1" ht="200.1" customHeight="1" x14ac:dyDescent="0.15">
      <c r="A48" s="40" t="s">
        <v>61</v>
      </c>
      <c r="B48" s="55" t="s">
        <v>120</v>
      </c>
      <c r="C48" s="41" t="s">
        <v>298</v>
      </c>
      <c r="D48" s="43">
        <v>42828</v>
      </c>
      <c r="E48" s="44" t="s">
        <v>182</v>
      </c>
      <c r="F48" s="44" t="s">
        <v>255</v>
      </c>
      <c r="G48" s="45">
        <v>1000020290009</v>
      </c>
      <c r="H48" s="59" t="s">
        <v>314</v>
      </c>
      <c r="I48" s="49">
        <v>29398080</v>
      </c>
      <c r="J48" s="49">
        <v>29398080</v>
      </c>
      <c r="K48" s="50">
        <f t="shared" si="0"/>
        <v>1</v>
      </c>
      <c r="L48" s="39" t="s">
        <v>300</v>
      </c>
      <c r="M48" s="39" t="s">
        <v>300</v>
      </c>
      <c r="N48" s="39" t="s">
        <v>300</v>
      </c>
      <c r="O48" s="39" t="s">
        <v>300</v>
      </c>
      <c r="P48" s="60" t="s">
        <v>20</v>
      </c>
      <c r="Q48" s="52"/>
    </row>
    <row r="49" spans="1:17" s="12" customFormat="1" ht="200.1" customHeight="1" x14ac:dyDescent="0.15">
      <c r="A49" s="40" t="s">
        <v>62</v>
      </c>
      <c r="B49" s="55" t="s">
        <v>120</v>
      </c>
      <c r="C49" s="41" t="s">
        <v>298</v>
      </c>
      <c r="D49" s="43">
        <v>42828</v>
      </c>
      <c r="E49" s="44" t="s">
        <v>183</v>
      </c>
      <c r="F49" s="44" t="s">
        <v>256</v>
      </c>
      <c r="G49" s="45">
        <v>4000020300004</v>
      </c>
      <c r="H49" s="59" t="s">
        <v>314</v>
      </c>
      <c r="I49" s="49">
        <v>7400920</v>
      </c>
      <c r="J49" s="49">
        <v>7400920</v>
      </c>
      <c r="K49" s="50">
        <f t="shared" si="0"/>
        <v>1</v>
      </c>
      <c r="L49" s="39" t="s">
        <v>300</v>
      </c>
      <c r="M49" s="39" t="s">
        <v>300</v>
      </c>
      <c r="N49" s="39" t="s">
        <v>300</v>
      </c>
      <c r="O49" s="39" t="s">
        <v>300</v>
      </c>
      <c r="P49" s="60" t="s">
        <v>20</v>
      </c>
      <c r="Q49" s="52"/>
    </row>
    <row r="50" spans="1:17" s="12" customFormat="1" ht="200.1" customHeight="1" x14ac:dyDescent="0.15">
      <c r="A50" s="40" t="s">
        <v>63</v>
      </c>
      <c r="B50" s="55" t="s">
        <v>120</v>
      </c>
      <c r="C50" s="41" t="s">
        <v>298</v>
      </c>
      <c r="D50" s="43">
        <v>42828</v>
      </c>
      <c r="E50" s="44" t="s">
        <v>184</v>
      </c>
      <c r="F50" s="44" t="s">
        <v>257</v>
      </c>
      <c r="G50" s="45">
        <v>7000020310000</v>
      </c>
      <c r="H50" s="59" t="s">
        <v>314</v>
      </c>
      <c r="I50" s="49">
        <v>20000697</v>
      </c>
      <c r="J50" s="49">
        <v>20000697</v>
      </c>
      <c r="K50" s="50">
        <f t="shared" si="0"/>
        <v>1</v>
      </c>
      <c r="L50" s="39" t="s">
        <v>300</v>
      </c>
      <c r="M50" s="39" t="s">
        <v>300</v>
      </c>
      <c r="N50" s="39" t="s">
        <v>300</v>
      </c>
      <c r="O50" s="39" t="s">
        <v>300</v>
      </c>
      <c r="P50" s="60" t="s">
        <v>20</v>
      </c>
      <c r="Q50" s="52"/>
    </row>
    <row r="51" spans="1:17" s="12" customFormat="1" ht="200.1" customHeight="1" x14ac:dyDescent="0.15">
      <c r="A51" s="40" t="s">
        <v>64</v>
      </c>
      <c r="B51" s="55" t="s">
        <v>120</v>
      </c>
      <c r="C51" s="41" t="s">
        <v>298</v>
      </c>
      <c r="D51" s="43">
        <v>42828</v>
      </c>
      <c r="E51" s="44" t="s">
        <v>185</v>
      </c>
      <c r="F51" s="44" t="s">
        <v>258</v>
      </c>
      <c r="G51" s="45">
        <v>1000020320005</v>
      </c>
      <c r="H51" s="59" t="s">
        <v>314</v>
      </c>
      <c r="I51" s="49">
        <v>9147965</v>
      </c>
      <c r="J51" s="49">
        <v>9147965</v>
      </c>
      <c r="K51" s="50">
        <f t="shared" si="0"/>
        <v>1</v>
      </c>
      <c r="L51" s="39" t="s">
        <v>300</v>
      </c>
      <c r="M51" s="39" t="s">
        <v>300</v>
      </c>
      <c r="N51" s="39" t="s">
        <v>300</v>
      </c>
      <c r="O51" s="39" t="s">
        <v>300</v>
      </c>
      <c r="P51" s="60" t="s">
        <v>20</v>
      </c>
      <c r="Q51" s="52"/>
    </row>
    <row r="52" spans="1:17" s="12" customFormat="1" ht="200.1" customHeight="1" x14ac:dyDescent="0.15">
      <c r="A52" s="40" t="s">
        <v>65</v>
      </c>
      <c r="B52" s="55" t="s">
        <v>120</v>
      </c>
      <c r="C52" s="41" t="s">
        <v>298</v>
      </c>
      <c r="D52" s="43">
        <v>42828</v>
      </c>
      <c r="E52" s="44" t="s">
        <v>186</v>
      </c>
      <c r="F52" s="44" t="s">
        <v>259</v>
      </c>
      <c r="G52" s="45">
        <v>4000020330001</v>
      </c>
      <c r="H52" s="59" t="s">
        <v>314</v>
      </c>
      <c r="I52" s="49">
        <v>8832243</v>
      </c>
      <c r="J52" s="49">
        <v>8832243</v>
      </c>
      <c r="K52" s="50">
        <f t="shared" si="0"/>
        <v>1</v>
      </c>
      <c r="L52" s="39" t="s">
        <v>300</v>
      </c>
      <c r="M52" s="39" t="s">
        <v>300</v>
      </c>
      <c r="N52" s="39" t="s">
        <v>300</v>
      </c>
      <c r="O52" s="39" t="s">
        <v>300</v>
      </c>
      <c r="P52" s="60" t="s">
        <v>20</v>
      </c>
      <c r="Q52" s="52"/>
    </row>
    <row r="53" spans="1:17" s="12" customFormat="1" ht="200.1" customHeight="1" x14ac:dyDescent="0.15">
      <c r="A53" s="40" t="s">
        <v>66</v>
      </c>
      <c r="B53" s="55" t="s">
        <v>120</v>
      </c>
      <c r="C53" s="41" t="s">
        <v>298</v>
      </c>
      <c r="D53" s="43">
        <v>42828</v>
      </c>
      <c r="E53" s="44" t="s">
        <v>187</v>
      </c>
      <c r="F53" s="44" t="s">
        <v>260</v>
      </c>
      <c r="G53" s="45">
        <v>7000020340006</v>
      </c>
      <c r="H53" s="59" t="s">
        <v>314</v>
      </c>
      <c r="I53" s="49">
        <v>10117672</v>
      </c>
      <c r="J53" s="49">
        <v>10117672</v>
      </c>
      <c r="K53" s="50">
        <f t="shared" si="0"/>
        <v>1</v>
      </c>
      <c r="L53" s="39" t="s">
        <v>300</v>
      </c>
      <c r="M53" s="39" t="s">
        <v>300</v>
      </c>
      <c r="N53" s="39" t="s">
        <v>300</v>
      </c>
      <c r="O53" s="39" t="s">
        <v>300</v>
      </c>
      <c r="P53" s="60" t="s">
        <v>20</v>
      </c>
      <c r="Q53" s="52"/>
    </row>
    <row r="54" spans="1:17" s="12" customFormat="1" ht="200.1" customHeight="1" x14ac:dyDescent="0.15">
      <c r="A54" s="40" t="s">
        <v>67</v>
      </c>
      <c r="B54" s="55" t="s">
        <v>120</v>
      </c>
      <c r="C54" s="41" t="s">
        <v>298</v>
      </c>
      <c r="D54" s="43">
        <v>42828</v>
      </c>
      <c r="E54" s="44" t="s">
        <v>188</v>
      </c>
      <c r="F54" s="44" t="s">
        <v>261</v>
      </c>
      <c r="G54" s="45">
        <v>2000020350001</v>
      </c>
      <c r="H54" s="59" t="s">
        <v>314</v>
      </c>
      <c r="I54" s="49">
        <v>8470018</v>
      </c>
      <c r="J54" s="49">
        <v>8470018</v>
      </c>
      <c r="K54" s="50">
        <f t="shared" si="0"/>
        <v>1</v>
      </c>
      <c r="L54" s="39" t="s">
        <v>300</v>
      </c>
      <c r="M54" s="39" t="s">
        <v>300</v>
      </c>
      <c r="N54" s="39" t="s">
        <v>300</v>
      </c>
      <c r="O54" s="39" t="s">
        <v>300</v>
      </c>
      <c r="P54" s="60" t="s">
        <v>20</v>
      </c>
      <c r="Q54" s="52"/>
    </row>
    <row r="55" spans="1:17" s="12" customFormat="1" ht="200.1" customHeight="1" x14ac:dyDescent="0.15">
      <c r="A55" s="40" t="s">
        <v>68</v>
      </c>
      <c r="B55" s="55" t="s">
        <v>120</v>
      </c>
      <c r="C55" s="41" t="s">
        <v>298</v>
      </c>
      <c r="D55" s="43">
        <v>42828</v>
      </c>
      <c r="E55" s="44" t="s">
        <v>189</v>
      </c>
      <c r="F55" s="44" t="s">
        <v>262</v>
      </c>
      <c r="G55" s="45">
        <v>4000020360007</v>
      </c>
      <c r="H55" s="59" t="s">
        <v>314</v>
      </c>
      <c r="I55" s="49">
        <v>8002544</v>
      </c>
      <c r="J55" s="49">
        <v>8002544</v>
      </c>
      <c r="K55" s="50">
        <f t="shared" si="0"/>
        <v>1</v>
      </c>
      <c r="L55" s="39" t="s">
        <v>300</v>
      </c>
      <c r="M55" s="39" t="s">
        <v>300</v>
      </c>
      <c r="N55" s="39" t="s">
        <v>300</v>
      </c>
      <c r="O55" s="39" t="s">
        <v>300</v>
      </c>
      <c r="P55" s="60" t="s">
        <v>20</v>
      </c>
      <c r="Q55" s="52"/>
    </row>
    <row r="56" spans="1:17" s="12" customFormat="1" ht="200.1" customHeight="1" x14ac:dyDescent="0.15">
      <c r="A56" s="40" t="s">
        <v>69</v>
      </c>
      <c r="B56" s="55" t="s">
        <v>120</v>
      </c>
      <c r="C56" s="41" t="s">
        <v>298</v>
      </c>
      <c r="D56" s="43">
        <v>42828</v>
      </c>
      <c r="E56" s="44" t="s">
        <v>190</v>
      </c>
      <c r="F56" s="44" t="s">
        <v>263</v>
      </c>
      <c r="G56" s="45">
        <v>8000020370002</v>
      </c>
      <c r="H56" s="59" t="s">
        <v>314</v>
      </c>
      <c r="I56" s="49">
        <v>9288738</v>
      </c>
      <c r="J56" s="49">
        <v>9288738</v>
      </c>
      <c r="K56" s="50">
        <f t="shared" si="0"/>
        <v>1</v>
      </c>
      <c r="L56" s="39" t="s">
        <v>300</v>
      </c>
      <c r="M56" s="39" t="s">
        <v>300</v>
      </c>
      <c r="N56" s="39" t="s">
        <v>300</v>
      </c>
      <c r="O56" s="39" t="s">
        <v>300</v>
      </c>
      <c r="P56" s="60" t="s">
        <v>20</v>
      </c>
      <c r="Q56" s="52"/>
    </row>
    <row r="57" spans="1:17" s="12" customFormat="1" ht="200.1" customHeight="1" x14ac:dyDescent="0.15">
      <c r="A57" s="40" t="s">
        <v>70</v>
      </c>
      <c r="B57" s="55" t="s">
        <v>120</v>
      </c>
      <c r="C57" s="41" t="s">
        <v>298</v>
      </c>
      <c r="D57" s="43">
        <v>42828</v>
      </c>
      <c r="E57" s="44" t="s">
        <v>191</v>
      </c>
      <c r="F57" s="44" t="s">
        <v>264</v>
      </c>
      <c r="G57" s="45">
        <v>1000020380008</v>
      </c>
      <c r="H57" s="59" t="s">
        <v>314</v>
      </c>
      <c r="I57" s="49">
        <v>8727086</v>
      </c>
      <c r="J57" s="49">
        <v>8727086</v>
      </c>
      <c r="K57" s="50">
        <f t="shared" si="0"/>
        <v>1</v>
      </c>
      <c r="L57" s="39" t="s">
        <v>300</v>
      </c>
      <c r="M57" s="39" t="s">
        <v>300</v>
      </c>
      <c r="N57" s="39" t="s">
        <v>300</v>
      </c>
      <c r="O57" s="39" t="s">
        <v>300</v>
      </c>
      <c r="P57" s="60" t="s">
        <v>20</v>
      </c>
      <c r="Q57" s="52"/>
    </row>
    <row r="58" spans="1:17" s="12" customFormat="1" ht="200.1" customHeight="1" x14ac:dyDescent="0.15">
      <c r="A58" s="40" t="s">
        <v>71</v>
      </c>
      <c r="B58" s="55" t="s">
        <v>120</v>
      </c>
      <c r="C58" s="41" t="s">
        <v>298</v>
      </c>
      <c r="D58" s="43">
        <v>42828</v>
      </c>
      <c r="E58" s="44" t="s">
        <v>192</v>
      </c>
      <c r="F58" s="44" t="s">
        <v>265</v>
      </c>
      <c r="G58" s="45">
        <v>5000020390003</v>
      </c>
      <c r="H58" s="59" t="s">
        <v>314</v>
      </c>
      <c r="I58" s="49">
        <v>27953214</v>
      </c>
      <c r="J58" s="49">
        <v>27953214</v>
      </c>
      <c r="K58" s="50">
        <f t="shared" si="0"/>
        <v>1</v>
      </c>
      <c r="L58" s="39" t="s">
        <v>300</v>
      </c>
      <c r="M58" s="39" t="s">
        <v>315</v>
      </c>
      <c r="N58" s="39" t="s">
        <v>300</v>
      </c>
      <c r="O58" s="39" t="s">
        <v>300</v>
      </c>
      <c r="P58" s="60" t="s">
        <v>20</v>
      </c>
      <c r="Q58" s="52"/>
    </row>
    <row r="59" spans="1:17" s="12" customFormat="1" ht="200.1" customHeight="1" x14ac:dyDescent="0.15">
      <c r="A59" s="40" t="s">
        <v>72</v>
      </c>
      <c r="B59" s="55" t="s">
        <v>120</v>
      </c>
      <c r="C59" s="41" t="s">
        <v>298</v>
      </c>
      <c r="D59" s="43">
        <v>42828</v>
      </c>
      <c r="E59" s="44" t="s">
        <v>193</v>
      </c>
      <c r="F59" s="44" t="s">
        <v>266</v>
      </c>
      <c r="G59" s="45">
        <v>6000020400009</v>
      </c>
      <c r="H59" s="59" t="s">
        <v>314</v>
      </c>
      <c r="I59" s="49">
        <v>21358192</v>
      </c>
      <c r="J59" s="49">
        <v>21358192</v>
      </c>
      <c r="K59" s="50">
        <f t="shared" si="0"/>
        <v>1</v>
      </c>
      <c r="L59" s="39" t="s">
        <v>300</v>
      </c>
      <c r="M59" s="39" t="s">
        <v>300</v>
      </c>
      <c r="N59" s="39" t="s">
        <v>300</v>
      </c>
      <c r="O59" s="39" t="s">
        <v>300</v>
      </c>
      <c r="P59" s="60" t="s">
        <v>20</v>
      </c>
      <c r="Q59" s="52"/>
    </row>
    <row r="60" spans="1:17" s="12" customFormat="1" ht="200.1" customHeight="1" x14ac:dyDescent="0.15">
      <c r="A60" s="40" t="s">
        <v>73</v>
      </c>
      <c r="B60" s="55" t="s">
        <v>120</v>
      </c>
      <c r="C60" s="41" t="s">
        <v>298</v>
      </c>
      <c r="D60" s="43">
        <v>42828</v>
      </c>
      <c r="E60" s="44" t="s">
        <v>194</v>
      </c>
      <c r="F60" s="44" t="s">
        <v>267</v>
      </c>
      <c r="G60" s="45">
        <v>1000020410004</v>
      </c>
      <c r="H60" s="59" t="s">
        <v>316</v>
      </c>
      <c r="I60" s="49">
        <v>13603662</v>
      </c>
      <c r="J60" s="49">
        <v>13603662</v>
      </c>
      <c r="K60" s="50">
        <f t="shared" si="0"/>
        <v>1</v>
      </c>
      <c r="L60" s="39" t="s">
        <v>300</v>
      </c>
      <c r="M60" s="39" t="s">
        <v>300</v>
      </c>
      <c r="N60" s="39" t="s">
        <v>300</v>
      </c>
      <c r="O60" s="39" t="s">
        <v>300</v>
      </c>
      <c r="P60" s="60" t="s">
        <v>20</v>
      </c>
      <c r="Q60" s="52"/>
    </row>
    <row r="61" spans="1:17" s="12" customFormat="1" ht="200.1" customHeight="1" x14ac:dyDescent="0.15">
      <c r="A61" s="40" t="s">
        <v>74</v>
      </c>
      <c r="B61" s="55" t="s">
        <v>120</v>
      </c>
      <c r="C61" s="41" t="s">
        <v>298</v>
      </c>
      <c r="D61" s="43">
        <v>42828</v>
      </c>
      <c r="E61" s="44" t="s">
        <v>195</v>
      </c>
      <c r="F61" s="44" t="s">
        <v>268</v>
      </c>
      <c r="G61" s="45">
        <v>4000020420000</v>
      </c>
      <c r="H61" s="59" t="s">
        <v>314</v>
      </c>
      <c r="I61" s="49">
        <v>11124357</v>
      </c>
      <c r="J61" s="49">
        <v>11124357</v>
      </c>
      <c r="K61" s="50">
        <f t="shared" si="0"/>
        <v>1</v>
      </c>
      <c r="L61" s="39" t="s">
        <v>300</v>
      </c>
      <c r="M61" s="39" t="s">
        <v>300</v>
      </c>
      <c r="N61" s="39" t="s">
        <v>300</v>
      </c>
      <c r="O61" s="39" t="s">
        <v>300</v>
      </c>
      <c r="P61" s="60" t="s">
        <v>20</v>
      </c>
      <c r="Q61" s="52"/>
    </row>
    <row r="62" spans="1:17" s="12" customFormat="1" ht="200.1" customHeight="1" x14ac:dyDescent="0.15">
      <c r="A62" s="40" t="s">
        <v>75</v>
      </c>
      <c r="B62" s="55" t="s">
        <v>120</v>
      </c>
      <c r="C62" s="41" t="s">
        <v>298</v>
      </c>
      <c r="D62" s="43">
        <v>42828</v>
      </c>
      <c r="E62" s="44" t="s">
        <v>196</v>
      </c>
      <c r="F62" s="44" t="s">
        <v>317</v>
      </c>
      <c r="G62" s="45">
        <v>7000020430005</v>
      </c>
      <c r="H62" s="59" t="s">
        <v>314</v>
      </c>
      <c r="I62" s="49">
        <v>14796349</v>
      </c>
      <c r="J62" s="49">
        <v>14796349</v>
      </c>
      <c r="K62" s="50">
        <f t="shared" si="0"/>
        <v>1</v>
      </c>
      <c r="L62" s="39" t="s">
        <v>300</v>
      </c>
      <c r="M62" s="39" t="s">
        <v>300</v>
      </c>
      <c r="N62" s="39" t="s">
        <v>300</v>
      </c>
      <c r="O62" s="39" t="s">
        <v>300</v>
      </c>
      <c r="P62" s="60" t="s">
        <v>20</v>
      </c>
      <c r="Q62" s="52"/>
    </row>
    <row r="63" spans="1:17" s="12" customFormat="1" ht="200.1" customHeight="1" x14ac:dyDescent="0.15">
      <c r="A63" s="40" t="s">
        <v>76</v>
      </c>
      <c r="B63" s="55" t="s">
        <v>120</v>
      </c>
      <c r="C63" s="41" t="s">
        <v>298</v>
      </c>
      <c r="D63" s="43">
        <v>42828</v>
      </c>
      <c r="E63" s="44" t="s">
        <v>197</v>
      </c>
      <c r="F63" s="44" t="s">
        <v>269</v>
      </c>
      <c r="G63" s="45">
        <v>1000020440001</v>
      </c>
      <c r="H63" s="59" t="s">
        <v>314</v>
      </c>
      <c r="I63" s="49">
        <v>7320603</v>
      </c>
      <c r="J63" s="49">
        <v>7320603</v>
      </c>
      <c r="K63" s="50">
        <f t="shared" si="0"/>
        <v>1</v>
      </c>
      <c r="L63" s="39" t="s">
        <v>300</v>
      </c>
      <c r="M63" s="39" t="s">
        <v>300</v>
      </c>
      <c r="N63" s="39" t="s">
        <v>300</v>
      </c>
      <c r="O63" s="39" t="s">
        <v>300</v>
      </c>
      <c r="P63" s="60" t="s">
        <v>20</v>
      </c>
      <c r="Q63" s="52"/>
    </row>
    <row r="64" spans="1:17" s="12" customFormat="1" ht="200.1" customHeight="1" x14ac:dyDescent="0.15">
      <c r="A64" s="40" t="s">
        <v>77</v>
      </c>
      <c r="B64" s="55" t="s">
        <v>120</v>
      </c>
      <c r="C64" s="41" t="s">
        <v>298</v>
      </c>
      <c r="D64" s="43">
        <v>42828</v>
      </c>
      <c r="E64" s="44" t="s">
        <v>198</v>
      </c>
      <c r="F64" s="44" t="s">
        <v>270</v>
      </c>
      <c r="G64" s="45">
        <v>4000020450006</v>
      </c>
      <c r="H64" s="59" t="s">
        <v>314</v>
      </c>
      <c r="I64" s="49">
        <v>19393160</v>
      </c>
      <c r="J64" s="49">
        <v>19393160</v>
      </c>
      <c r="K64" s="50">
        <f t="shared" si="0"/>
        <v>1</v>
      </c>
      <c r="L64" s="39" t="s">
        <v>300</v>
      </c>
      <c r="M64" s="39" t="s">
        <v>300</v>
      </c>
      <c r="N64" s="39" t="s">
        <v>300</v>
      </c>
      <c r="O64" s="39" t="s">
        <v>300</v>
      </c>
      <c r="P64" s="60" t="s">
        <v>20</v>
      </c>
      <c r="Q64" s="52"/>
    </row>
    <row r="65" spans="1:17" s="12" customFormat="1" ht="200.1" customHeight="1" x14ac:dyDescent="0.15">
      <c r="A65" s="40" t="s">
        <v>78</v>
      </c>
      <c r="B65" s="55" t="s">
        <v>120</v>
      </c>
      <c r="C65" s="41" t="s">
        <v>298</v>
      </c>
      <c r="D65" s="43">
        <v>42828</v>
      </c>
      <c r="E65" s="44" t="s">
        <v>199</v>
      </c>
      <c r="F65" s="44" t="s">
        <v>318</v>
      </c>
      <c r="G65" s="45">
        <v>8000020460001</v>
      </c>
      <c r="H65" s="59" t="s">
        <v>314</v>
      </c>
      <c r="I65" s="49">
        <v>7285345</v>
      </c>
      <c r="J65" s="49">
        <v>7285345</v>
      </c>
      <c r="K65" s="50">
        <f t="shared" si="0"/>
        <v>1</v>
      </c>
      <c r="L65" s="39" t="s">
        <v>300</v>
      </c>
      <c r="M65" s="39" t="s">
        <v>300</v>
      </c>
      <c r="N65" s="39" t="s">
        <v>315</v>
      </c>
      <c r="O65" s="39" t="s">
        <v>300</v>
      </c>
      <c r="P65" s="60" t="s">
        <v>20</v>
      </c>
      <c r="Q65" s="52"/>
    </row>
    <row r="66" spans="1:17" s="12" customFormat="1" ht="200.1" customHeight="1" x14ac:dyDescent="0.15">
      <c r="A66" s="40" t="s">
        <v>79</v>
      </c>
      <c r="B66" s="55" t="s">
        <v>120</v>
      </c>
      <c r="C66" s="41" t="s">
        <v>298</v>
      </c>
      <c r="D66" s="43">
        <v>42828</v>
      </c>
      <c r="E66" s="44" t="s">
        <v>153</v>
      </c>
      <c r="F66" s="44" t="s">
        <v>271</v>
      </c>
      <c r="G66" s="45">
        <v>1000020470007</v>
      </c>
      <c r="H66" s="59" t="s">
        <v>314</v>
      </c>
      <c r="I66" s="49">
        <v>10601817</v>
      </c>
      <c r="J66" s="49">
        <v>10601817</v>
      </c>
      <c r="K66" s="50">
        <f t="shared" si="0"/>
        <v>1</v>
      </c>
      <c r="L66" s="39" t="s">
        <v>300</v>
      </c>
      <c r="M66" s="39" t="s">
        <v>300</v>
      </c>
      <c r="N66" s="39" t="s">
        <v>300</v>
      </c>
      <c r="O66" s="39" t="s">
        <v>300</v>
      </c>
      <c r="P66" s="60" t="s">
        <v>20</v>
      </c>
      <c r="Q66" s="52"/>
    </row>
    <row r="67" spans="1:17" s="12" customFormat="1" ht="200.1" customHeight="1" x14ac:dyDescent="0.15">
      <c r="A67" s="40" t="s">
        <v>319</v>
      </c>
      <c r="B67" s="55" t="s">
        <v>320</v>
      </c>
      <c r="C67" s="41" t="s">
        <v>298</v>
      </c>
      <c r="D67" s="43">
        <v>42839</v>
      </c>
      <c r="E67" s="44" t="s">
        <v>321</v>
      </c>
      <c r="F67" s="44" t="s">
        <v>322</v>
      </c>
      <c r="G67" s="45">
        <v>8040005001619</v>
      </c>
      <c r="H67" s="59" t="s">
        <v>323</v>
      </c>
      <c r="I67" s="49">
        <v>20804261</v>
      </c>
      <c r="J67" s="49">
        <v>20804261</v>
      </c>
      <c r="K67" s="50">
        <f t="shared" si="0"/>
        <v>1</v>
      </c>
      <c r="L67" s="39" t="s">
        <v>300</v>
      </c>
      <c r="M67" s="39" t="s">
        <v>300</v>
      </c>
      <c r="N67" s="39" t="s">
        <v>300</v>
      </c>
      <c r="O67" s="39" t="s">
        <v>300</v>
      </c>
      <c r="P67" s="51" t="s">
        <v>17</v>
      </c>
      <c r="Q67" s="52"/>
    </row>
    <row r="68" spans="1:17" s="12" customFormat="1" ht="200.1" customHeight="1" x14ac:dyDescent="0.15">
      <c r="A68" s="40" t="s">
        <v>80</v>
      </c>
      <c r="B68" s="55" t="s">
        <v>121</v>
      </c>
      <c r="C68" s="41" t="s">
        <v>298</v>
      </c>
      <c r="D68" s="43">
        <v>42828</v>
      </c>
      <c r="E68" s="44" t="s">
        <v>200</v>
      </c>
      <c r="F68" s="44" t="s">
        <v>272</v>
      </c>
      <c r="G68" s="46">
        <v>7010505002095</v>
      </c>
      <c r="H68" s="59" t="s">
        <v>359</v>
      </c>
      <c r="I68" s="49">
        <v>416527506</v>
      </c>
      <c r="J68" s="49">
        <v>416527506</v>
      </c>
      <c r="K68" s="50">
        <f t="shared" si="0"/>
        <v>1</v>
      </c>
      <c r="L68" s="39">
        <v>2</v>
      </c>
      <c r="M68" s="39" t="s">
        <v>308</v>
      </c>
      <c r="N68" s="39" t="s">
        <v>304</v>
      </c>
      <c r="O68" s="39">
        <v>1</v>
      </c>
      <c r="P68" s="51" t="s">
        <v>17</v>
      </c>
      <c r="Q68" s="52"/>
    </row>
    <row r="69" spans="1:17" s="12" customFormat="1" ht="200.1" customHeight="1" x14ac:dyDescent="0.15">
      <c r="A69" s="40" t="s">
        <v>81</v>
      </c>
      <c r="B69" s="55" t="s">
        <v>122</v>
      </c>
      <c r="C69" s="41" t="s">
        <v>298</v>
      </c>
      <c r="D69" s="43">
        <v>42828</v>
      </c>
      <c r="E69" s="44" t="s">
        <v>149</v>
      </c>
      <c r="F69" s="47" t="s">
        <v>360</v>
      </c>
      <c r="G69" s="45">
        <v>6050005002007</v>
      </c>
      <c r="H69" s="59" t="s">
        <v>361</v>
      </c>
      <c r="I69" s="49">
        <v>402296485</v>
      </c>
      <c r="J69" s="49">
        <v>402296485</v>
      </c>
      <c r="K69" s="50">
        <f t="shared" si="0"/>
        <v>1</v>
      </c>
      <c r="L69" s="39" t="s">
        <v>300</v>
      </c>
      <c r="M69" s="39" t="s">
        <v>300</v>
      </c>
      <c r="N69" s="39" t="s">
        <v>300</v>
      </c>
      <c r="O69" s="39" t="s">
        <v>362</v>
      </c>
      <c r="P69" s="51" t="s">
        <v>17</v>
      </c>
      <c r="Q69" s="52"/>
    </row>
    <row r="70" spans="1:17" s="12" customFormat="1" ht="200.1" customHeight="1" x14ac:dyDescent="0.15">
      <c r="A70" s="40" t="s">
        <v>82</v>
      </c>
      <c r="B70" s="55" t="s">
        <v>123</v>
      </c>
      <c r="C70" s="41" t="s">
        <v>298</v>
      </c>
      <c r="D70" s="43">
        <v>42828</v>
      </c>
      <c r="E70" s="44" t="s">
        <v>149</v>
      </c>
      <c r="F70" s="47" t="s">
        <v>363</v>
      </c>
      <c r="G70" s="45">
        <v>6050005002007</v>
      </c>
      <c r="H70" s="59" t="s">
        <v>364</v>
      </c>
      <c r="I70" s="49">
        <v>20486605</v>
      </c>
      <c r="J70" s="49">
        <v>20486605</v>
      </c>
      <c r="K70" s="50">
        <f t="shared" si="0"/>
        <v>1</v>
      </c>
      <c r="L70" s="39" t="s">
        <v>300</v>
      </c>
      <c r="M70" s="39" t="s">
        <v>300</v>
      </c>
      <c r="N70" s="39" t="s">
        <v>300</v>
      </c>
      <c r="O70" s="39" t="s">
        <v>300</v>
      </c>
      <c r="P70" s="51" t="s">
        <v>17</v>
      </c>
      <c r="Q70" s="52"/>
    </row>
    <row r="71" spans="1:17" s="12" customFormat="1" ht="200.1" customHeight="1" x14ac:dyDescent="0.15">
      <c r="A71" s="40" t="s">
        <v>83</v>
      </c>
      <c r="B71" s="55" t="s">
        <v>124</v>
      </c>
      <c r="C71" s="41" t="s">
        <v>298</v>
      </c>
      <c r="D71" s="43">
        <v>42828</v>
      </c>
      <c r="E71" s="44" t="s">
        <v>201</v>
      </c>
      <c r="F71" s="44" t="s">
        <v>273</v>
      </c>
      <c r="G71" s="45">
        <v>1010405009411</v>
      </c>
      <c r="H71" s="59" t="s">
        <v>324</v>
      </c>
      <c r="I71" s="49">
        <v>79999634</v>
      </c>
      <c r="J71" s="49">
        <v>79999634</v>
      </c>
      <c r="K71" s="50">
        <f t="shared" ref="K71:K91" si="1">ROUNDDOWN(J71/I71,3)</f>
        <v>1</v>
      </c>
      <c r="L71" s="39">
        <v>0</v>
      </c>
      <c r="M71" s="39" t="s">
        <v>308</v>
      </c>
      <c r="N71" s="39" t="s">
        <v>304</v>
      </c>
      <c r="O71" s="39">
        <v>2</v>
      </c>
      <c r="P71" s="51" t="s">
        <v>17</v>
      </c>
      <c r="Q71" s="52"/>
    </row>
    <row r="72" spans="1:17" s="12" customFormat="1" ht="200.1" customHeight="1" x14ac:dyDescent="0.15">
      <c r="A72" s="40" t="s">
        <v>84</v>
      </c>
      <c r="B72" s="55" t="s">
        <v>125</v>
      </c>
      <c r="C72" s="41" t="s">
        <v>298</v>
      </c>
      <c r="D72" s="43">
        <v>42828</v>
      </c>
      <c r="E72" s="44" t="s">
        <v>390</v>
      </c>
      <c r="F72" s="44" t="s">
        <v>274</v>
      </c>
      <c r="G72" s="45">
        <v>8040005001619</v>
      </c>
      <c r="H72" s="59" t="s">
        <v>325</v>
      </c>
      <c r="I72" s="49">
        <v>65099509</v>
      </c>
      <c r="J72" s="49">
        <v>65099509</v>
      </c>
      <c r="K72" s="50">
        <f t="shared" si="1"/>
        <v>1</v>
      </c>
      <c r="L72" s="39" t="s">
        <v>300</v>
      </c>
      <c r="M72" s="39" t="s">
        <v>300</v>
      </c>
      <c r="N72" s="39" t="s">
        <v>300</v>
      </c>
      <c r="O72" s="39" t="s">
        <v>300</v>
      </c>
      <c r="P72" s="51" t="s">
        <v>17</v>
      </c>
      <c r="Q72" s="52"/>
    </row>
    <row r="73" spans="1:17" s="12" customFormat="1" ht="200.1" customHeight="1" x14ac:dyDescent="0.15">
      <c r="A73" s="40" t="s">
        <v>85</v>
      </c>
      <c r="B73" s="55" t="s">
        <v>126</v>
      </c>
      <c r="C73" s="41" t="s">
        <v>298</v>
      </c>
      <c r="D73" s="43">
        <v>42828</v>
      </c>
      <c r="E73" s="44" t="s">
        <v>391</v>
      </c>
      <c r="F73" s="44" t="s">
        <v>275</v>
      </c>
      <c r="G73" s="45">
        <v>4420005005394</v>
      </c>
      <c r="H73" s="59" t="s">
        <v>326</v>
      </c>
      <c r="I73" s="49">
        <v>73003574</v>
      </c>
      <c r="J73" s="49">
        <v>73003574</v>
      </c>
      <c r="K73" s="50">
        <f t="shared" si="1"/>
        <v>1</v>
      </c>
      <c r="L73" s="39" t="s">
        <v>300</v>
      </c>
      <c r="M73" s="39" t="s">
        <v>300</v>
      </c>
      <c r="N73" s="39" t="s">
        <v>300</v>
      </c>
      <c r="O73" s="39" t="s">
        <v>300</v>
      </c>
      <c r="P73" s="51" t="s">
        <v>17</v>
      </c>
      <c r="Q73" s="52"/>
    </row>
    <row r="74" spans="1:17" s="12" customFormat="1" ht="200.1" customHeight="1" x14ac:dyDescent="0.15">
      <c r="A74" s="40" t="s">
        <v>86</v>
      </c>
      <c r="B74" s="55" t="s">
        <v>126</v>
      </c>
      <c r="C74" s="41" t="s">
        <v>298</v>
      </c>
      <c r="D74" s="43">
        <v>42828</v>
      </c>
      <c r="E74" s="44" t="s">
        <v>392</v>
      </c>
      <c r="F74" s="44" t="s">
        <v>276</v>
      </c>
      <c r="G74" s="45">
        <v>4380005002314</v>
      </c>
      <c r="H74" s="59" t="s">
        <v>327</v>
      </c>
      <c r="I74" s="49">
        <v>59546842</v>
      </c>
      <c r="J74" s="49">
        <v>59546842</v>
      </c>
      <c r="K74" s="50">
        <f t="shared" si="1"/>
        <v>1</v>
      </c>
      <c r="L74" s="39" t="s">
        <v>300</v>
      </c>
      <c r="M74" s="39" t="s">
        <v>300</v>
      </c>
      <c r="N74" s="39" t="s">
        <v>300</v>
      </c>
      <c r="O74" s="39" t="s">
        <v>300</v>
      </c>
      <c r="P74" s="51" t="s">
        <v>17</v>
      </c>
      <c r="Q74" s="52"/>
    </row>
    <row r="75" spans="1:17" s="12" customFormat="1" ht="200.1" customHeight="1" x14ac:dyDescent="0.15">
      <c r="A75" s="40" t="s">
        <v>87</v>
      </c>
      <c r="B75" s="55" t="s">
        <v>126</v>
      </c>
      <c r="C75" s="41" t="s">
        <v>298</v>
      </c>
      <c r="D75" s="43">
        <v>42828</v>
      </c>
      <c r="E75" s="44" t="s">
        <v>202</v>
      </c>
      <c r="F75" s="44" t="s">
        <v>277</v>
      </c>
      <c r="G75" s="45">
        <v>1240005004054</v>
      </c>
      <c r="H75" s="59" t="s">
        <v>328</v>
      </c>
      <c r="I75" s="49">
        <v>90277512</v>
      </c>
      <c r="J75" s="49">
        <v>90277512</v>
      </c>
      <c r="K75" s="50">
        <f t="shared" si="1"/>
        <v>1</v>
      </c>
      <c r="L75" s="39" t="s">
        <v>300</v>
      </c>
      <c r="M75" s="39" t="s">
        <v>300</v>
      </c>
      <c r="N75" s="39" t="s">
        <v>300</v>
      </c>
      <c r="O75" s="39" t="s">
        <v>300</v>
      </c>
      <c r="P75" s="51" t="s">
        <v>17</v>
      </c>
      <c r="Q75" s="52"/>
    </row>
    <row r="76" spans="1:17" s="12" customFormat="1" ht="200.1" customHeight="1" x14ac:dyDescent="0.15">
      <c r="A76" s="40" t="s">
        <v>88</v>
      </c>
      <c r="B76" s="55" t="s">
        <v>126</v>
      </c>
      <c r="C76" s="41" t="s">
        <v>298</v>
      </c>
      <c r="D76" s="43">
        <v>42828</v>
      </c>
      <c r="E76" s="44" t="s">
        <v>203</v>
      </c>
      <c r="F76" s="44" t="s">
        <v>278</v>
      </c>
      <c r="G76" s="45">
        <v>3310005001777</v>
      </c>
      <c r="H76" s="59" t="s">
        <v>329</v>
      </c>
      <c r="I76" s="49">
        <v>63267420</v>
      </c>
      <c r="J76" s="49">
        <v>63267420</v>
      </c>
      <c r="K76" s="50">
        <f t="shared" si="1"/>
        <v>1</v>
      </c>
      <c r="L76" s="39" t="s">
        <v>300</v>
      </c>
      <c r="M76" s="39" t="s">
        <v>300</v>
      </c>
      <c r="N76" s="39" t="s">
        <v>300</v>
      </c>
      <c r="O76" s="39" t="s">
        <v>300</v>
      </c>
      <c r="P76" s="51" t="s">
        <v>17</v>
      </c>
      <c r="Q76" s="52"/>
    </row>
    <row r="77" spans="1:17" s="12" customFormat="1" ht="200.1" customHeight="1" x14ac:dyDescent="0.15">
      <c r="A77" s="40" t="s">
        <v>89</v>
      </c>
      <c r="B77" s="55" t="s">
        <v>127</v>
      </c>
      <c r="C77" s="41" t="s">
        <v>298</v>
      </c>
      <c r="D77" s="43">
        <v>42828</v>
      </c>
      <c r="E77" s="44" t="s">
        <v>149</v>
      </c>
      <c r="F77" s="44" t="s">
        <v>279</v>
      </c>
      <c r="G77" s="45">
        <v>6050005002007</v>
      </c>
      <c r="H77" s="59" t="s">
        <v>330</v>
      </c>
      <c r="I77" s="49">
        <v>85007667</v>
      </c>
      <c r="J77" s="49">
        <v>85007667</v>
      </c>
      <c r="K77" s="50">
        <f t="shared" si="1"/>
        <v>1</v>
      </c>
      <c r="L77" s="39" t="s">
        <v>300</v>
      </c>
      <c r="M77" s="39" t="s">
        <v>300</v>
      </c>
      <c r="N77" s="39" t="s">
        <v>300</v>
      </c>
      <c r="O77" s="39" t="s">
        <v>300</v>
      </c>
      <c r="P77" s="51" t="s">
        <v>17</v>
      </c>
      <c r="Q77" s="52"/>
    </row>
    <row r="78" spans="1:17" s="12" customFormat="1" ht="255" customHeight="1" x14ac:dyDescent="0.15">
      <c r="A78" s="82" t="s">
        <v>412</v>
      </c>
      <c r="B78" s="79" t="s">
        <v>413</v>
      </c>
      <c r="C78" s="41" t="s">
        <v>414</v>
      </c>
      <c r="D78" s="80">
        <v>42828</v>
      </c>
      <c r="E78" s="41" t="s">
        <v>415</v>
      </c>
      <c r="F78" s="41" t="s">
        <v>416</v>
      </c>
      <c r="G78" s="83">
        <v>5010005018734</v>
      </c>
      <c r="H78" s="59" t="s">
        <v>417</v>
      </c>
      <c r="I78" s="81">
        <v>170357546</v>
      </c>
      <c r="J78" s="81">
        <v>170357546</v>
      </c>
      <c r="K78" s="57">
        <f t="shared" ref="K78" si="2">ROUNDDOWN(+J78/I78,3)</f>
        <v>1</v>
      </c>
      <c r="L78" s="39">
        <v>0</v>
      </c>
      <c r="M78" s="39" t="s">
        <v>308</v>
      </c>
      <c r="N78" s="39" t="s">
        <v>304</v>
      </c>
      <c r="O78" s="39">
        <v>1</v>
      </c>
      <c r="P78" s="51" t="s">
        <v>17</v>
      </c>
      <c r="Q78" s="52"/>
    </row>
    <row r="79" spans="1:17" s="12" customFormat="1" ht="200.1" customHeight="1" x14ac:dyDescent="0.15">
      <c r="A79" s="40" t="s">
        <v>90</v>
      </c>
      <c r="B79" s="55" t="s">
        <v>128</v>
      </c>
      <c r="C79" s="41" t="s">
        <v>298</v>
      </c>
      <c r="D79" s="43">
        <v>42828</v>
      </c>
      <c r="E79" s="44" t="s">
        <v>204</v>
      </c>
      <c r="F79" s="44" t="s">
        <v>280</v>
      </c>
      <c r="G79" s="45">
        <v>2010401017243</v>
      </c>
      <c r="H79" s="59" t="s">
        <v>331</v>
      </c>
      <c r="I79" s="49">
        <v>137949221</v>
      </c>
      <c r="J79" s="49">
        <v>137949221</v>
      </c>
      <c r="K79" s="50">
        <f t="shared" si="1"/>
        <v>1</v>
      </c>
      <c r="L79" s="39" t="s">
        <v>300</v>
      </c>
      <c r="M79" s="39" t="s">
        <v>300</v>
      </c>
      <c r="N79" s="39" t="s">
        <v>300</v>
      </c>
      <c r="O79" s="39" t="s">
        <v>300</v>
      </c>
      <c r="P79" s="60" t="s">
        <v>20</v>
      </c>
      <c r="Q79" s="52"/>
    </row>
    <row r="80" spans="1:17" s="12" customFormat="1" ht="200.1" customHeight="1" x14ac:dyDescent="0.15">
      <c r="A80" s="40" t="s">
        <v>91</v>
      </c>
      <c r="B80" s="55" t="s">
        <v>393</v>
      </c>
      <c r="C80" s="41" t="s">
        <v>298</v>
      </c>
      <c r="D80" s="43">
        <v>42828</v>
      </c>
      <c r="E80" s="44" t="s">
        <v>149</v>
      </c>
      <c r="F80" s="44" t="s">
        <v>394</v>
      </c>
      <c r="G80" s="45">
        <v>6050005002007</v>
      </c>
      <c r="H80" s="59" t="s">
        <v>344</v>
      </c>
      <c r="I80" s="49">
        <v>190639744</v>
      </c>
      <c r="J80" s="49">
        <v>190639744</v>
      </c>
      <c r="K80" s="50">
        <f t="shared" si="1"/>
        <v>1</v>
      </c>
      <c r="L80" s="39" t="s">
        <v>337</v>
      </c>
      <c r="M80" s="39" t="s">
        <v>337</v>
      </c>
      <c r="N80" s="39" t="s">
        <v>337</v>
      </c>
      <c r="O80" s="39" t="s">
        <v>337</v>
      </c>
      <c r="P80" s="51" t="s">
        <v>17</v>
      </c>
      <c r="Q80" s="52"/>
    </row>
    <row r="81" spans="1:17" s="12" customFormat="1" ht="200.1" customHeight="1" x14ac:dyDescent="0.15">
      <c r="A81" s="40" t="s">
        <v>383</v>
      </c>
      <c r="B81" s="55" t="s">
        <v>345</v>
      </c>
      <c r="C81" s="41" t="s">
        <v>298</v>
      </c>
      <c r="D81" s="43">
        <v>42828</v>
      </c>
      <c r="E81" s="44" t="s">
        <v>149</v>
      </c>
      <c r="F81" s="44" t="s">
        <v>395</v>
      </c>
      <c r="G81" s="45">
        <v>6050005002007</v>
      </c>
      <c r="H81" s="59" t="s">
        <v>346</v>
      </c>
      <c r="I81" s="49">
        <v>743084986</v>
      </c>
      <c r="J81" s="49">
        <v>743084986</v>
      </c>
      <c r="K81" s="50">
        <f t="shared" si="1"/>
        <v>1</v>
      </c>
      <c r="L81" s="39" t="s">
        <v>300</v>
      </c>
      <c r="M81" s="39" t="s">
        <v>300</v>
      </c>
      <c r="N81" s="39" t="s">
        <v>300</v>
      </c>
      <c r="O81" s="39" t="s">
        <v>300</v>
      </c>
      <c r="P81" s="51" t="s">
        <v>17</v>
      </c>
      <c r="Q81" s="52"/>
    </row>
    <row r="82" spans="1:17" s="12" customFormat="1" ht="200.1" customHeight="1" x14ac:dyDescent="0.15">
      <c r="A82" s="40" t="s">
        <v>92</v>
      </c>
      <c r="B82" s="55" t="s">
        <v>129</v>
      </c>
      <c r="C82" s="41" t="s">
        <v>298</v>
      </c>
      <c r="D82" s="43">
        <v>42828</v>
      </c>
      <c r="E82" s="44" t="s">
        <v>149</v>
      </c>
      <c r="F82" s="44" t="s">
        <v>395</v>
      </c>
      <c r="G82" s="45">
        <v>6050005002007</v>
      </c>
      <c r="H82" s="59" t="s">
        <v>346</v>
      </c>
      <c r="I82" s="49">
        <v>46272189</v>
      </c>
      <c r="J82" s="49">
        <v>46272189</v>
      </c>
      <c r="K82" s="50">
        <f t="shared" si="1"/>
        <v>1</v>
      </c>
      <c r="L82" s="39" t="s">
        <v>300</v>
      </c>
      <c r="M82" s="39" t="s">
        <v>300</v>
      </c>
      <c r="N82" s="39" t="s">
        <v>300</v>
      </c>
      <c r="O82" s="39" t="s">
        <v>300</v>
      </c>
      <c r="P82" s="51" t="s">
        <v>17</v>
      </c>
      <c r="Q82" s="52"/>
    </row>
    <row r="83" spans="1:17" s="12" customFormat="1" ht="200.1" customHeight="1" x14ac:dyDescent="0.15">
      <c r="A83" s="40" t="s">
        <v>347</v>
      </c>
      <c r="B83" s="55" t="s">
        <v>348</v>
      </c>
      <c r="C83" s="41" t="s">
        <v>298</v>
      </c>
      <c r="D83" s="43">
        <v>42828</v>
      </c>
      <c r="E83" s="44" t="s">
        <v>295</v>
      </c>
      <c r="F83" s="44" t="s">
        <v>282</v>
      </c>
      <c r="G83" s="45">
        <v>5011105000953</v>
      </c>
      <c r="H83" s="59" t="s">
        <v>349</v>
      </c>
      <c r="I83" s="49">
        <v>284983936</v>
      </c>
      <c r="J83" s="49">
        <v>284983936</v>
      </c>
      <c r="K83" s="50">
        <f t="shared" si="1"/>
        <v>1</v>
      </c>
      <c r="L83" s="39" t="s">
        <v>300</v>
      </c>
      <c r="M83" s="39" t="s">
        <v>300</v>
      </c>
      <c r="N83" s="39" t="s">
        <v>300</v>
      </c>
      <c r="O83" s="39" t="s">
        <v>300</v>
      </c>
      <c r="P83" s="51" t="s">
        <v>17</v>
      </c>
      <c r="Q83" s="52" t="s">
        <v>350</v>
      </c>
    </row>
    <row r="84" spans="1:17" s="12" customFormat="1" ht="200.1" customHeight="1" x14ac:dyDescent="0.15">
      <c r="A84" s="40" t="s">
        <v>93</v>
      </c>
      <c r="B84" s="55" t="s">
        <v>130</v>
      </c>
      <c r="C84" s="41" t="s">
        <v>298</v>
      </c>
      <c r="D84" s="43">
        <v>42828</v>
      </c>
      <c r="E84" s="44" t="s">
        <v>149</v>
      </c>
      <c r="F84" s="44" t="s">
        <v>281</v>
      </c>
      <c r="G84" s="45">
        <v>6050005002007</v>
      </c>
      <c r="H84" s="59" t="s">
        <v>351</v>
      </c>
      <c r="I84" s="49">
        <v>757275840</v>
      </c>
      <c r="J84" s="49">
        <v>757275840</v>
      </c>
      <c r="K84" s="50">
        <f t="shared" si="1"/>
        <v>1</v>
      </c>
      <c r="L84" s="39" t="s">
        <v>300</v>
      </c>
      <c r="M84" s="39" t="s">
        <v>300</v>
      </c>
      <c r="N84" s="39" t="s">
        <v>300</v>
      </c>
      <c r="O84" s="39" t="s">
        <v>337</v>
      </c>
      <c r="P84" s="51" t="s">
        <v>17</v>
      </c>
      <c r="Q84" s="52"/>
    </row>
    <row r="85" spans="1:17" s="12" customFormat="1" ht="200.1" customHeight="1" x14ac:dyDescent="0.15">
      <c r="A85" s="40" t="s">
        <v>94</v>
      </c>
      <c r="B85" s="55" t="s">
        <v>131</v>
      </c>
      <c r="C85" s="41" t="s">
        <v>298</v>
      </c>
      <c r="D85" s="43">
        <v>42828</v>
      </c>
      <c r="E85" s="44" t="s">
        <v>205</v>
      </c>
      <c r="F85" s="44" t="s">
        <v>283</v>
      </c>
      <c r="G85" s="45">
        <v>6430005004014</v>
      </c>
      <c r="H85" s="59" t="s">
        <v>352</v>
      </c>
      <c r="I85" s="49">
        <v>2000000</v>
      </c>
      <c r="J85" s="49">
        <v>2000000</v>
      </c>
      <c r="K85" s="50">
        <f t="shared" si="1"/>
        <v>1</v>
      </c>
      <c r="L85" s="39" t="s">
        <v>337</v>
      </c>
      <c r="M85" s="39" t="s">
        <v>337</v>
      </c>
      <c r="N85" s="39" t="s">
        <v>300</v>
      </c>
      <c r="O85" s="39" t="s">
        <v>300</v>
      </c>
      <c r="P85" s="51" t="s">
        <v>17</v>
      </c>
      <c r="Q85" s="52"/>
    </row>
    <row r="86" spans="1:17" s="12" customFormat="1" ht="200.1" customHeight="1" x14ac:dyDescent="0.15">
      <c r="A86" s="40" t="s">
        <v>95</v>
      </c>
      <c r="B86" s="55" t="s">
        <v>396</v>
      </c>
      <c r="C86" s="41" t="s">
        <v>298</v>
      </c>
      <c r="D86" s="43">
        <v>42828</v>
      </c>
      <c r="E86" s="44" t="s">
        <v>149</v>
      </c>
      <c r="F86" s="44" t="s">
        <v>395</v>
      </c>
      <c r="G86" s="45">
        <v>6050005002007</v>
      </c>
      <c r="H86" s="59" t="s">
        <v>353</v>
      </c>
      <c r="I86" s="49">
        <v>798582791</v>
      </c>
      <c r="J86" s="49">
        <v>798582791</v>
      </c>
      <c r="K86" s="50">
        <f t="shared" si="1"/>
        <v>1</v>
      </c>
      <c r="L86" s="39" t="s">
        <v>300</v>
      </c>
      <c r="M86" s="39" t="s">
        <v>300</v>
      </c>
      <c r="N86" s="39" t="s">
        <v>300</v>
      </c>
      <c r="O86" s="39" t="s">
        <v>337</v>
      </c>
      <c r="P86" s="51" t="s">
        <v>17</v>
      </c>
      <c r="Q86" s="52"/>
    </row>
    <row r="87" spans="1:17" s="12" customFormat="1" ht="200.1" customHeight="1" x14ac:dyDescent="0.15">
      <c r="A87" s="40" t="s">
        <v>335</v>
      </c>
      <c r="B87" s="55" t="s">
        <v>132</v>
      </c>
      <c r="C87" s="41" t="s">
        <v>298</v>
      </c>
      <c r="D87" s="43">
        <v>42894</v>
      </c>
      <c r="E87" s="44" t="s">
        <v>206</v>
      </c>
      <c r="F87" s="44" t="s">
        <v>284</v>
      </c>
      <c r="G87" s="45">
        <v>4010005018545</v>
      </c>
      <c r="H87" s="59" t="s">
        <v>410</v>
      </c>
      <c r="I87" s="49">
        <v>44695615</v>
      </c>
      <c r="J87" s="49">
        <v>44695615</v>
      </c>
      <c r="K87" s="50">
        <f t="shared" si="1"/>
        <v>1</v>
      </c>
      <c r="L87" s="39" t="s">
        <v>337</v>
      </c>
      <c r="M87" s="39" t="s">
        <v>300</v>
      </c>
      <c r="N87" s="39" t="s">
        <v>300</v>
      </c>
      <c r="O87" s="39" t="s">
        <v>337</v>
      </c>
      <c r="P87" s="51" t="s">
        <v>17</v>
      </c>
      <c r="Q87" s="52"/>
    </row>
    <row r="88" spans="1:17" s="12" customFormat="1" ht="200.1" customHeight="1" x14ac:dyDescent="0.15">
      <c r="A88" s="40" t="s">
        <v>96</v>
      </c>
      <c r="B88" s="55" t="s">
        <v>133</v>
      </c>
      <c r="C88" s="41" t="s">
        <v>298</v>
      </c>
      <c r="D88" s="43">
        <v>42895</v>
      </c>
      <c r="E88" s="44" t="s">
        <v>206</v>
      </c>
      <c r="F88" s="44" t="s">
        <v>284</v>
      </c>
      <c r="G88" s="45">
        <v>4010005018545</v>
      </c>
      <c r="H88" s="59" t="s">
        <v>354</v>
      </c>
      <c r="I88" s="49">
        <v>48041485</v>
      </c>
      <c r="J88" s="49">
        <v>48041485</v>
      </c>
      <c r="K88" s="50">
        <f t="shared" si="1"/>
        <v>1</v>
      </c>
      <c r="L88" s="39" t="s">
        <v>300</v>
      </c>
      <c r="M88" s="39" t="s">
        <v>300</v>
      </c>
      <c r="N88" s="39" t="s">
        <v>300</v>
      </c>
      <c r="O88" s="39" t="s">
        <v>300</v>
      </c>
      <c r="P88" s="51" t="s">
        <v>17</v>
      </c>
      <c r="Q88" s="52"/>
    </row>
    <row r="89" spans="1:17" s="12" customFormat="1" ht="200.1" customHeight="1" x14ac:dyDescent="0.15">
      <c r="A89" s="40" t="s">
        <v>97</v>
      </c>
      <c r="B89" s="55" t="s">
        <v>134</v>
      </c>
      <c r="C89" s="41" t="s">
        <v>298</v>
      </c>
      <c r="D89" s="43">
        <v>42828</v>
      </c>
      <c r="E89" s="44" t="s">
        <v>397</v>
      </c>
      <c r="F89" s="44" t="s">
        <v>285</v>
      </c>
      <c r="G89" s="45">
        <v>9010401009424</v>
      </c>
      <c r="H89" s="59" t="s">
        <v>355</v>
      </c>
      <c r="I89" s="49">
        <v>44383129</v>
      </c>
      <c r="J89" s="49">
        <v>44383129</v>
      </c>
      <c r="K89" s="50">
        <f t="shared" si="1"/>
        <v>1</v>
      </c>
      <c r="L89" s="39" t="s">
        <v>300</v>
      </c>
      <c r="M89" s="39" t="s">
        <v>300</v>
      </c>
      <c r="N89" s="39" t="s">
        <v>337</v>
      </c>
      <c r="O89" s="39" t="s">
        <v>300</v>
      </c>
      <c r="P89" s="51" t="s">
        <v>17</v>
      </c>
      <c r="Q89" s="52"/>
    </row>
    <row r="90" spans="1:17" s="12" customFormat="1" ht="200.1" customHeight="1" x14ac:dyDescent="0.15">
      <c r="A90" s="40" t="s">
        <v>356</v>
      </c>
      <c r="B90" s="55" t="s">
        <v>135</v>
      </c>
      <c r="C90" s="41" t="s">
        <v>298</v>
      </c>
      <c r="D90" s="43">
        <v>42916</v>
      </c>
      <c r="E90" s="44" t="s">
        <v>398</v>
      </c>
      <c r="F90" s="44" t="s">
        <v>286</v>
      </c>
      <c r="G90" s="45">
        <v>5012405001286</v>
      </c>
      <c r="H90" s="59" t="s">
        <v>357</v>
      </c>
      <c r="I90" s="49">
        <v>20450201</v>
      </c>
      <c r="J90" s="49">
        <v>20450201</v>
      </c>
      <c r="K90" s="50">
        <f t="shared" si="1"/>
        <v>1</v>
      </c>
      <c r="L90" s="39" t="s">
        <v>300</v>
      </c>
      <c r="M90" s="39" t="s">
        <v>300</v>
      </c>
      <c r="N90" s="39" t="s">
        <v>300</v>
      </c>
      <c r="O90" s="39" t="s">
        <v>300</v>
      </c>
      <c r="P90" s="51" t="s">
        <v>17</v>
      </c>
      <c r="Q90" s="52"/>
    </row>
    <row r="91" spans="1:17" s="12" customFormat="1" ht="200.1" customHeight="1" x14ac:dyDescent="0.15">
      <c r="A91" s="40" t="s">
        <v>399</v>
      </c>
      <c r="B91" s="55" t="s">
        <v>136</v>
      </c>
      <c r="C91" s="41" t="s">
        <v>298</v>
      </c>
      <c r="D91" s="43">
        <v>42828</v>
      </c>
      <c r="E91" s="44" t="s">
        <v>149</v>
      </c>
      <c r="F91" s="44" t="s">
        <v>400</v>
      </c>
      <c r="G91" s="45">
        <v>6050005002007</v>
      </c>
      <c r="H91" s="59" t="s">
        <v>358</v>
      </c>
      <c r="I91" s="49">
        <v>568146883</v>
      </c>
      <c r="J91" s="49">
        <v>568146883</v>
      </c>
      <c r="K91" s="50">
        <f t="shared" si="1"/>
        <v>1</v>
      </c>
      <c r="L91" s="39" t="s">
        <v>337</v>
      </c>
      <c r="M91" s="39" t="s">
        <v>300</v>
      </c>
      <c r="N91" s="39" t="s">
        <v>337</v>
      </c>
      <c r="O91" s="39" t="s">
        <v>337</v>
      </c>
      <c r="P91" s="51" t="s">
        <v>17</v>
      </c>
      <c r="Q91" s="52"/>
    </row>
    <row r="92" spans="1:17" s="12" customFormat="1" ht="200.1" customHeight="1" x14ac:dyDescent="0.15">
      <c r="A92" s="40" t="s">
        <v>98</v>
      </c>
      <c r="B92" s="55" t="s">
        <v>137</v>
      </c>
      <c r="C92" s="41" t="s">
        <v>298</v>
      </c>
      <c r="D92" s="43">
        <v>42828</v>
      </c>
      <c r="E92" s="44" t="s">
        <v>149</v>
      </c>
      <c r="F92" s="44" t="s">
        <v>287</v>
      </c>
      <c r="G92" s="45">
        <v>6050005002007</v>
      </c>
      <c r="H92" s="59" t="s">
        <v>336</v>
      </c>
      <c r="I92" s="49">
        <v>22241764</v>
      </c>
      <c r="J92" s="49">
        <v>22241764</v>
      </c>
      <c r="K92" s="50">
        <f t="shared" ref="K92:K107" si="3">ROUNDDOWN(J92/I92,3)</f>
        <v>1</v>
      </c>
      <c r="L92" s="39" t="s">
        <v>337</v>
      </c>
      <c r="M92" s="39" t="s">
        <v>337</v>
      </c>
      <c r="N92" s="39" t="s">
        <v>337</v>
      </c>
      <c r="O92" s="39" t="s">
        <v>338</v>
      </c>
      <c r="P92" s="39" t="s">
        <v>388</v>
      </c>
      <c r="Q92" s="52"/>
    </row>
    <row r="93" spans="1:17" s="12" customFormat="1" ht="200.1" customHeight="1" x14ac:dyDescent="0.15">
      <c r="A93" s="40" t="s">
        <v>99</v>
      </c>
      <c r="B93" s="55" t="s">
        <v>138</v>
      </c>
      <c r="C93" s="41" t="s">
        <v>298</v>
      </c>
      <c r="D93" s="43">
        <v>42828</v>
      </c>
      <c r="E93" s="44" t="s">
        <v>149</v>
      </c>
      <c r="F93" s="44" t="s">
        <v>287</v>
      </c>
      <c r="G93" s="45">
        <v>6050005002007</v>
      </c>
      <c r="H93" s="59" t="s">
        <v>339</v>
      </c>
      <c r="I93" s="49">
        <v>33911501</v>
      </c>
      <c r="J93" s="49">
        <v>33911501</v>
      </c>
      <c r="K93" s="50">
        <f t="shared" si="3"/>
        <v>1</v>
      </c>
      <c r="L93" s="39" t="s">
        <v>300</v>
      </c>
      <c r="M93" s="39" t="s">
        <v>300</v>
      </c>
      <c r="N93" s="39" t="s">
        <v>300</v>
      </c>
      <c r="O93" s="39" t="s">
        <v>300</v>
      </c>
      <c r="P93" s="51" t="s">
        <v>17</v>
      </c>
      <c r="Q93" s="52"/>
    </row>
    <row r="94" spans="1:17" s="12" customFormat="1" ht="200.1" customHeight="1" x14ac:dyDescent="0.15">
      <c r="A94" s="40" t="s">
        <v>401</v>
      </c>
      <c r="B94" s="55" t="s">
        <v>139</v>
      </c>
      <c r="C94" s="41" t="s">
        <v>298</v>
      </c>
      <c r="D94" s="43">
        <v>42828</v>
      </c>
      <c r="E94" s="44" t="s">
        <v>149</v>
      </c>
      <c r="F94" s="44" t="s">
        <v>287</v>
      </c>
      <c r="G94" s="45">
        <v>6050005002007</v>
      </c>
      <c r="H94" s="59" t="s">
        <v>340</v>
      </c>
      <c r="I94" s="49">
        <v>142312853</v>
      </c>
      <c r="J94" s="49">
        <v>142312853</v>
      </c>
      <c r="K94" s="50">
        <f t="shared" si="3"/>
        <v>1</v>
      </c>
      <c r="L94" s="39" t="s">
        <v>300</v>
      </c>
      <c r="M94" s="39" t="s">
        <v>300</v>
      </c>
      <c r="N94" s="39" t="s">
        <v>300</v>
      </c>
      <c r="O94" s="39" t="s">
        <v>300</v>
      </c>
      <c r="P94" s="51" t="s">
        <v>17</v>
      </c>
      <c r="Q94" s="52"/>
    </row>
    <row r="95" spans="1:17" s="12" customFormat="1" ht="200.1" customHeight="1" x14ac:dyDescent="0.15">
      <c r="A95" s="40" t="s">
        <v>100</v>
      </c>
      <c r="B95" s="55" t="s">
        <v>140</v>
      </c>
      <c r="C95" s="41" t="s">
        <v>298</v>
      </c>
      <c r="D95" s="43">
        <v>42828</v>
      </c>
      <c r="E95" s="44" t="s">
        <v>149</v>
      </c>
      <c r="F95" s="44" t="s">
        <v>287</v>
      </c>
      <c r="G95" s="45">
        <v>6050005002007</v>
      </c>
      <c r="H95" s="59" t="s">
        <v>341</v>
      </c>
      <c r="I95" s="49">
        <v>492590746</v>
      </c>
      <c r="J95" s="49">
        <v>492590746</v>
      </c>
      <c r="K95" s="50">
        <f t="shared" si="3"/>
        <v>1</v>
      </c>
      <c r="L95" s="39" t="s">
        <v>300</v>
      </c>
      <c r="M95" s="39" t="s">
        <v>300</v>
      </c>
      <c r="N95" s="39" t="s">
        <v>300</v>
      </c>
      <c r="O95" s="39" t="s">
        <v>300</v>
      </c>
      <c r="P95" s="51" t="s">
        <v>17</v>
      </c>
      <c r="Q95" s="52"/>
    </row>
    <row r="96" spans="1:17" s="12" customFormat="1" ht="337.5" customHeight="1" x14ac:dyDescent="0.15">
      <c r="A96" s="40" t="s">
        <v>402</v>
      </c>
      <c r="B96" s="55" t="s">
        <v>403</v>
      </c>
      <c r="C96" s="41" t="s">
        <v>298</v>
      </c>
      <c r="D96" s="43">
        <v>42879</v>
      </c>
      <c r="E96" s="44" t="s">
        <v>404</v>
      </c>
      <c r="F96" s="44" t="s">
        <v>405</v>
      </c>
      <c r="G96" s="45">
        <v>5050005005266</v>
      </c>
      <c r="H96" s="86" t="s">
        <v>411</v>
      </c>
      <c r="I96" s="49">
        <v>57055059</v>
      </c>
      <c r="J96" s="49">
        <v>57055059</v>
      </c>
      <c r="K96" s="50">
        <f t="shared" si="3"/>
        <v>1</v>
      </c>
      <c r="L96" s="39" t="s">
        <v>406</v>
      </c>
      <c r="M96" s="39" t="s">
        <v>406</v>
      </c>
      <c r="N96" s="39" t="s">
        <v>406</v>
      </c>
      <c r="O96" s="39" t="s">
        <v>406</v>
      </c>
      <c r="P96" s="51" t="s">
        <v>17</v>
      </c>
      <c r="Q96" s="52"/>
    </row>
    <row r="97" spans="1:17" s="12" customFormat="1" ht="200.1" customHeight="1" x14ac:dyDescent="0.15">
      <c r="A97" s="40" t="s">
        <v>101</v>
      </c>
      <c r="B97" s="55" t="s">
        <v>141</v>
      </c>
      <c r="C97" s="41" t="s">
        <v>298</v>
      </c>
      <c r="D97" s="43">
        <v>42828</v>
      </c>
      <c r="E97" s="44" t="s">
        <v>207</v>
      </c>
      <c r="F97" s="44" t="s">
        <v>288</v>
      </c>
      <c r="G97" s="45">
        <v>5012405001732</v>
      </c>
      <c r="H97" s="59" t="s">
        <v>342</v>
      </c>
      <c r="I97" s="49">
        <v>30326409</v>
      </c>
      <c r="J97" s="49">
        <v>30326409</v>
      </c>
      <c r="K97" s="50">
        <f t="shared" si="3"/>
        <v>1</v>
      </c>
      <c r="L97" s="39" t="s">
        <v>300</v>
      </c>
      <c r="M97" s="39" t="s">
        <v>337</v>
      </c>
      <c r="N97" s="39" t="s">
        <v>300</v>
      </c>
      <c r="O97" s="39" t="s">
        <v>337</v>
      </c>
      <c r="P97" s="51" t="s">
        <v>17</v>
      </c>
      <c r="Q97" s="52"/>
    </row>
    <row r="98" spans="1:17" s="12" customFormat="1" ht="200.1" customHeight="1" x14ac:dyDescent="0.15">
      <c r="A98" s="40" t="s">
        <v>102</v>
      </c>
      <c r="B98" s="55" t="s">
        <v>142</v>
      </c>
      <c r="C98" s="41" t="s">
        <v>298</v>
      </c>
      <c r="D98" s="43">
        <v>42828</v>
      </c>
      <c r="E98" s="44" t="s">
        <v>149</v>
      </c>
      <c r="F98" s="44" t="s">
        <v>287</v>
      </c>
      <c r="G98" s="45">
        <v>6050005002007</v>
      </c>
      <c r="H98" s="59" t="s">
        <v>343</v>
      </c>
      <c r="I98" s="49">
        <v>44390721</v>
      </c>
      <c r="J98" s="49">
        <v>44390721</v>
      </c>
      <c r="K98" s="50">
        <f t="shared" si="3"/>
        <v>1</v>
      </c>
      <c r="L98" s="39" t="s">
        <v>300</v>
      </c>
      <c r="M98" s="39" t="s">
        <v>300</v>
      </c>
      <c r="N98" s="39" t="s">
        <v>300</v>
      </c>
      <c r="O98" s="39" t="s">
        <v>300</v>
      </c>
      <c r="P98" s="51" t="s">
        <v>17</v>
      </c>
      <c r="Q98" s="52"/>
    </row>
    <row r="99" spans="1:17" s="12" customFormat="1" ht="200.1" customHeight="1" x14ac:dyDescent="0.15">
      <c r="A99" s="40" t="s">
        <v>103</v>
      </c>
      <c r="B99" s="55" t="s">
        <v>143</v>
      </c>
      <c r="C99" s="41" t="s">
        <v>298</v>
      </c>
      <c r="D99" s="43">
        <v>42828</v>
      </c>
      <c r="E99" s="44" t="s">
        <v>149</v>
      </c>
      <c r="F99" s="44" t="s">
        <v>287</v>
      </c>
      <c r="G99" s="45">
        <v>6050005002007</v>
      </c>
      <c r="H99" s="59" t="s">
        <v>343</v>
      </c>
      <c r="I99" s="49">
        <v>66022152</v>
      </c>
      <c r="J99" s="49">
        <v>66022152</v>
      </c>
      <c r="K99" s="50">
        <f t="shared" si="3"/>
        <v>1</v>
      </c>
      <c r="L99" s="39" t="s">
        <v>300</v>
      </c>
      <c r="M99" s="39" t="s">
        <v>300</v>
      </c>
      <c r="N99" s="39" t="s">
        <v>300</v>
      </c>
      <c r="O99" s="39" t="s">
        <v>300</v>
      </c>
      <c r="P99" s="51" t="s">
        <v>17</v>
      </c>
      <c r="Q99" s="52"/>
    </row>
    <row r="100" spans="1:17" s="12" customFormat="1" ht="200.1" customHeight="1" x14ac:dyDescent="0.15">
      <c r="A100" s="40" t="s">
        <v>104</v>
      </c>
      <c r="B100" s="55" t="s">
        <v>144</v>
      </c>
      <c r="C100" s="41" t="s">
        <v>298</v>
      </c>
      <c r="D100" s="43">
        <v>42828</v>
      </c>
      <c r="E100" s="44" t="s">
        <v>149</v>
      </c>
      <c r="F100" s="44" t="s">
        <v>287</v>
      </c>
      <c r="G100" s="45">
        <v>6050005002007</v>
      </c>
      <c r="H100" s="59" t="s">
        <v>407</v>
      </c>
      <c r="I100" s="49">
        <v>59999361</v>
      </c>
      <c r="J100" s="49">
        <v>59999361</v>
      </c>
      <c r="K100" s="50">
        <f t="shared" si="3"/>
        <v>1</v>
      </c>
      <c r="L100" s="39" t="s">
        <v>300</v>
      </c>
      <c r="M100" s="39" t="s">
        <v>300</v>
      </c>
      <c r="N100" s="39" t="s">
        <v>300</v>
      </c>
      <c r="O100" s="39" t="s">
        <v>300</v>
      </c>
      <c r="P100" s="51" t="s">
        <v>17</v>
      </c>
      <c r="Q100" s="52"/>
    </row>
    <row r="101" spans="1:17" s="12" customFormat="1" ht="200.1" customHeight="1" x14ac:dyDescent="0.15">
      <c r="A101" s="40" t="s">
        <v>105</v>
      </c>
      <c r="B101" s="55" t="s">
        <v>145</v>
      </c>
      <c r="C101" s="41" t="s">
        <v>298</v>
      </c>
      <c r="D101" s="43">
        <v>42828</v>
      </c>
      <c r="E101" s="44" t="s">
        <v>208</v>
      </c>
      <c r="F101" s="47" t="s">
        <v>289</v>
      </c>
      <c r="G101" s="45">
        <v>7010005005425</v>
      </c>
      <c r="H101" s="59" t="s">
        <v>367</v>
      </c>
      <c r="I101" s="49">
        <v>513214200</v>
      </c>
      <c r="J101" s="49">
        <v>513214200</v>
      </c>
      <c r="K101" s="50">
        <f t="shared" si="3"/>
        <v>1</v>
      </c>
      <c r="L101" s="39" t="s">
        <v>337</v>
      </c>
      <c r="M101" s="39" t="s">
        <v>300</v>
      </c>
      <c r="N101" s="39" t="s">
        <v>337</v>
      </c>
      <c r="O101" s="39" t="s">
        <v>337</v>
      </c>
      <c r="P101" s="51" t="s">
        <v>17</v>
      </c>
      <c r="Q101" s="52"/>
    </row>
    <row r="102" spans="1:17" s="11" customFormat="1" ht="200.1" customHeight="1" x14ac:dyDescent="0.15">
      <c r="A102" s="40" t="s">
        <v>368</v>
      </c>
      <c r="B102" s="55" t="s">
        <v>369</v>
      </c>
      <c r="C102" s="41" t="s">
        <v>298</v>
      </c>
      <c r="D102" s="43">
        <v>42828</v>
      </c>
      <c r="E102" s="41" t="s">
        <v>209</v>
      </c>
      <c r="F102" s="47" t="s">
        <v>290</v>
      </c>
      <c r="G102" s="45">
        <v>6120005015232</v>
      </c>
      <c r="H102" s="59" t="s">
        <v>370</v>
      </c>
      <c r="I102" s="49">
        <v>146897907</v>
      </c>
      <c r="J102" s="49">
        <v>145800000</v>
      </c>
      <c r="K102" s="57">
        <f t="shared" si="3"/>
        <v>0.99199999999999999</v>
      </c>
      <c r="L102" s="39" t="s">
        <v>371</v>
      </c>
      <c r="M102" s="39" t="s">
        <v>337</v>
      </c>
      <c r="N102" s="39" t="s">
        <v>337</v>
      </c>
      <c r="O102" s="39" t="s">
        <v>300</v>
      </c>
      <c r="P102" s="51" t="s">
        <v>17</v>
      </c>
      <c r="Q102" s="52"/>
    </row>
    <row r="103" spans="1:17" s="12" customFormat="1" ht="200.1" customHeight="1" x14ac:dyDescent="0.15">
      <c r="A103" s="40" t="s">
        <v>106</v>
      </c>
      <c r="B103" s="55" t="s">
        <v>146</v>
      </c>
      <c r="C103" s="41" t="s">
        <v>298</v>
      </c>
      <c r="D103" s="43">
        <v>42828</v>
      </c>
      <c r="E103" s="44" t="s">
        <v>210</v>
      </c>
      <c r="F103" s="47" t="s">
        <v>372</v>
      </c>
      <c r="G103" s="45">
        <v>6050005002007</v>
      </c>
      <c r="H103" s="59" t="s">
        <v>408</v>
      </c>
      <c r="I103" s="49">
        <v>74939954</v>
      </c>
      <c r="J103" s="49">
        <v>74939954</v>
      </c>
      <c r="K103" s="50">
        <f t="shared" si="3"/>
        <v>1</v>
      </c>
      <c r="L103" s="39" t="s">
        <v>300</v>
      </c>
      <c r="M103" s="39" t="s">
        <v>337</v>
      </c>
      <c r="N103" s="39" t="s">
        <v>300</v>
      </c>
      <c r="O103" s="39" t="s">
        <v>337</v>
      </c>
      <c r="P103" s="51" t="s">
        <v>17</v>
      </c>
      <c r="Q103" s="52"/>
    </row>
    <row r="104" spans="1:17" s="12" customFormat="1" ht="409.5" x14ac:dyDescent="0.15">
      <c r="A104" s="40" t="s">
        <v>373</v>
      </c>
      <c r="B104" s="55" t="s">
        <v>384</v>
      </c>
      <c r="C104" s="41" t="s">
        <v>374</v>
      </c>
      <c r="D104" s="43">
        <v>42881</v>
      </c>
      <c r="E104" s="44" t="s">
        <v>375</v>
      </c>
      <c r="F104" s="47" t="s">
        <v>376</v>
      </c>
      <c r="G104" s="45">
        <v>3130005005532</v>
      </c>
      <c r="H104" s="59" t="s">
        <v>377</v>
      </c>
      <c r="I104" s="49">
        <v>281107997</v>
      </c>
      <c r="J104" s="49">
        <v>281107997</v>
      </c>
      <c r="K104" s="50">
        <v>1</v>
      </c>
      <c r="L104" s="39" t="s">
        <v>378</v>
      </c>
      <c r="M104" s="39" t="s">
        <v>379</v>
      </c>
      <c r="N104" s="39" t="s">
        <v>380</v>
      </c>
      <c r="O104" s="39" t="s">
        <v>379</v>
      </c>
      <c r="P104" s="51" t="s">
        <v>381</v>
      </c>
      <c r="Q104" s="52"/>
    </row>
    <row r="105" spans="1:17" s="12" customFormat="1" ht="200.1" customHeight="1" x14ac:dyDescent="0.15">
      <c r="A105" s="42" t="s">
        <v>107</v>
      </c>
      <c r="B105" s="55" t="s">
        <v>365</v>
      </c>
      <c r="C105" s="41" t="s">
        <v>298</v>
      </c>
      <c r="D105" s="43">
        <v>42832</v>
      </c>
      <c r="E105" s="44" t="s">
        <v>211</v>
      </c>
      <c r="F105" s="44" t="s">
        <v>291</v>
      </c>
      <c r="G105" s="45">
        <v>8180001070422</v>
      </c>
      <c r="H105" s="59" t="s">
        <v>366</v>
      </c>
      <c r="I105" s="49">
        <v>8119131</v>
      </c>
      <c r="J105" s="49">
        <v>8112358</v>
      </c>
      <c r="K105" s="57">
        <f t="shared" si="3"/>
        <v>0.999</v>
      </c>
      <c r="L105" s="39" t="s">
        <v>300</v>
      </c>
      <c r="M105" s="39" t="s">
        <v>300</v>
      </c>
      <c r="N105" s="39" t="s">
        <v>337</v>
      </c>
      <c r="O105" s="39" t="s">
        <v>337</v>
      </c>
      <c r="P105" s="51" t="s">
        <v>18</v>
      </c>
      <c r="Q105" s="52"/>
    </row>
    <row r="106" spans="1:17" s="12" customFormat="1" ht="200.1" customHeight="1" x14ac:dyDescent="0.15">
      <c r="A106" s="42" t="s">
        <v>108</v>
      </c>
      <c r="B106" s="55" t="s">
        <v>385</v>
      </c>
      <c r="C106" s="41" t="s">
        <v>298</v>
      </c>
      <c r="D106" s="43">
        <v>42828</v>
      </c>
      <c r="E106" s="44" t="s">
        <v>212</v>
      </c>
      <c r="F106" s="44" t="s">
        <v>292</v>
      </c>
      <c r="G106" s="45">
        <v>2010401044997</v>
      </c>
      <c r="H106" s="59" t="s">
        <v>409</v>
      </c>
      <c r="I106" s="49">
        <v>71541360</v>
      </c>
      <c r="J106" s="49">
        <v>70200000</v>
      </c>
      <c r="K106" s="57">
        <f t="shared" si="3"/>
        <v>0.98099999999999998</v>
      </c>
      <c r="L106" s="39" t="s">
        <v>332</v>
      </c>
      <c r="M106" s="39" t="s">
        <v>300</v>
      </c>
      <c r="N106" s="39" t="s">
        <v>332</v>
      </c>
      <c r="O106" s="39" t="s">
        <v>332</v>
      </c>
      <c r="P106" s="60" t="s">
        <v>20</v>
      </c>
      <c r="Q106" s="52"/>
    </row>
    <row r="107" spans="1:17" s="12" customFormat="1" ht="200.1" customHeight="1" x14ac:dyDescent="0.15">
      <c r="A107" s="42" t="s">
        <v>109</v>
      </c>
      <c r="B107" s="55" t="s">
        <v>333</v>
      </c>
      <c r="C107" s="41" t="s">
        <v>298</v>
      </c>
      <c r="D107" s="43">
        <v>42828</v>
      </c>
      <c r="E107" s="44" t="s">
        <v>213</v>
      </c>
      <c r="F107" s="44" t="s">
        <v>293</v>
      </c>
      <c r="G107" s="45">
        <v>6010001030403</v>
      </c>
      <c r="H107" s="59" t="s">
        <v>334</v>
      </c>
      <c r="I107" s="49">
        <v>29189160</v>
      </c>
      <c r="J107" s="49">
        <v>28164132</v>
      </c>
      <c r="K107" s="57">
        <f t="shared" si="3"/>
        <v>0.96399999999999997</v>
      </c>
      <c r="L107" s="39" t="s">
        <v>300</v>
      </c>
      <c r="M107" s="39" t="s">
        <v>300</v>
      </c>
      <c r="N107" s="39" t="s">
        <v>300</v>
      </c>
      <c r="O107" s="39" t="s">
        <v>300</v>
      </c>
      <c r="P107" s="60" t="s">
        <v>20</v>
      </c>
      <c r="Q107" s="52"/>
    </row>
    <row r="108" spans="1:17" ht="14.1" customHeight="1" x14ac:dyDescent="0.15">
      <c r="B108" s="25" t="s">
        <v>8</v>
      </c>
      <c r="C108" s="25"/>
      <c r="D108" s="3"/>
      <c r="E108" s="3"/>
      <c r="F108" s="3"/>
      <c r="G108" s="3"/>
      <c r="H108" s="3"/>
      <c r="I108" s="4"/>
      <c r="J108" s="3"/>
      <c r="K108" s="4"/>
      <c r="L108" s="3"/>
      <c r="M108" s="22"/>
      <c r="N108" s="22"/>
      <c r="O108" s="22"/>
      <c r="P108" s="23"/>
      <c r="Q108" s="23"/>
    </row>
    <row r="113" spans="8:16" x14ac:dyDescent="0.15">
      <c r="P113" s="21"/>
    </row>
    <row r="114" spans="8:16" x14ac:dyDescent="0.15">
      <c r="H114" s="19"/>
      <c r="P114" s="21"/>
    </row>
    <row r="1048555" spans="3:3" ht="14.25" thickBot="1" x14ac:dyDescent="0.2"/>
    <row r="1048556" spans="3:3" x14ac:dyDescent="0.15">
      <c r="C1048556" s="31"/>
    </row>
  </sheetData>
  <mergeCells count="15">
    <mergeCell ref="L6:O6"/>
    <mergeCell ref="P6:P7"/>
    <mergeCell ref="A2:Q2"/>
    <mergeCell ref="Q6:Q7"/>
    <mergeCell ref="A6:A7"/>
    <mergeCell ref="B6:B7"/>
    <mergeCell ref="C6:C7"/>
    <mergeCell ref="D6:D7"/>
    <mergeCell ref="H6:H7"/>
    <mergeCell ref="I6:I7"/>
    <mergeCell ref="J6:J7"/>
    <mergeCell ref="E6:E7"/>
    <mergeCell ref="K6:K7"/>
    <mergeCell ref="G6:G7"/>
    <mergeCell ref="F6:F7"/>
  </mergeCells>
  <phoneticPr fontId="5"/>
  <dataValidations count="5">
    <dataValidation allowBlank="1" showErrorMessage="1" sqref="I84:I91 J17:J66 J8:J15 I16:J16 I80:I82 J105:J107 I72:I76 J68:J77 J79:J103 K78"/>
    <dataValidation type="list" allowBlank="1" showInputMessage="1" showErrorMessage="1" sqref="M11">
      <formula1>$AN$240:$AN$251</formula1>
    </dataValidation>
    <dataValidation type="list" allowBlank="1" showInputMessage="1" showErrorMessage="1" sqref="P104:P107 P97:P100 P93:P95 P9:P10 P12:P77 P79:P91">
      <formula1>$P$113:$P$115</formula1>
    </dataValidation>
    <dataValidation type="list" allowBlank="1" showInputMessage="1" showErrorMessage="1" sqref="P101:P103">
      <formula1>$P$114:$P$116</formula1>
    </dataValidation>
    <dataValidation type="list" allowBlank="1" showInputMessage="1" showErrorMessage="1" sqref="P96">
      <formula1>$S$115:$S$117</formula1>
    </dataValidation>
  </dataValidations>
  <pageMargins left="0.70866141732283472" right="0.70866141732283472" top="0.74803149606299213" bottom="0.74803149606299213" header="0.31496062992125984" footer="0.31496062992125984"/>
  <pageSetup paperSize="8" scale="54"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29第1四半期委託随契</vt:lpstr>
      <vt:lpstr>Sheet1</vt:lpstr>
      <vt:lpstr>'29第1四半期委託随契'!Print_Area</vt:lpstr>
      <vt:lpstr>'29第1四半期委託随契'!Print_Titles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2017-12-06T06:38:42Z</cp:lastPrinted>
  <dcterms:created xsi:type="dcterms:W3CDTF">2012-11-14T23:56:55Z</dcterms:created>
  <dcterms:modified xsi:type="dcterms:W3CDTF">2017-12-06T06:47:07Z</dcterms:modified>
</cp:coreProperties>
</file>