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h30４．原子力の安全確保に向けた技術・人材の基盤の構築\"/>
    </mc:Choice>
  </mc:AlternateContent>
  <bookViews>
    <workbookView xWindow="0" yWindow="0" windowWidth="21570" windowHeight="8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<sst xmlns="http://schemas.openxmlformats.org/spreadsheetml/2006/main" count="3119" uniqueCount="597">
  <si>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</si>
  <si>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</si>
  <si>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</si>
  <si>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</si>
  <si>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</si>
  <si>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</si>
  <si>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</si>
  <si>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</si>
  <si>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</si>
  <si>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</si>
  <si>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</si>
  <si>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</si>
  <si>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</si>
  <si>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</si>
  <si>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</si>
  <si>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</si>
  <si>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</si>
  <si>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</si>
  <si>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</si>
  <si>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</si>
  <si>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</si>
  <si>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</si>
  <si>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</si>
  <si>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</si>
  <si>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</si>
  <si>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</si>
  <si>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</si>
  <si>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</si>
  <si>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</si>
  <si>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</si>
  <si>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</si>
  <si>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</si>
  <si>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</si>
  <si>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</si>
  <si>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</si>
  <si>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</si>
  <si>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</si>
  <si>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</si>
  <si>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</si>
  <si>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</si>
  <si>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</si>
  <si>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</si>
  <si>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</si>
  <si>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</si>
  <si>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</si>
  <si>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</si>
  <si>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</si>
  <si>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</si>
  <si>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</si>
  <si>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</si>
  <si>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</si>
  <si>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</si>
  <si>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</si>
  <si>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</si>
  <si>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</si>
  <si>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</si>
  <si>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</si>
  <si>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</si>
  <si>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</si>
  <si>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</si>
  <si>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</si>
  <si>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</si>
  <si>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</si>
  <si>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</si>
  <si>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</si>
  <si>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</si>
  <si>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</si>
  <si>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</si>
  <si>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</si>
  <si>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</si>
  <si>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</si>
  <si>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</si>
  <si>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</si>
  <si>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</si>
  <si>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</si>
  <si>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</si>
  <si>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</si>
  <si>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</si>
  <si>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</si>
  <si>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</si>
  <si>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</si>
  <si>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</si>
  <si>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</si>
  <si>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</si>
  <si>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</si>
  <si>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</si>
  <si>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</si>
  <si>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</si>
  <si>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</si>
  <si>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</si>
  <si>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</si>
  <si>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</si>
  <si>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</si>
  <si>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</si>
  <si>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</si>
  <si>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</si>
  <si>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</si>
  <si>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</si>
  <si>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</si>
  <si>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</si>
  <si>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</si>
  <si>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</si>
  <si>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</si>
  <si>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</si>
  <si>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</si>
  <si>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</si>
  <si>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</si>
  <si>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</si>
  <si>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</si>
  <si>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</si>
  <si>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</si>
  <si>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</si>
  <si>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</si>
  <si>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</si>
  <si>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</si>
  <si>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</si>
  <si>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</si>
  <si>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</si>
  <si>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</si>
  <si>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</si>
  <si>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</si>
  <si>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</si>
  <si>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</si>
  <si>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</si>
  <si>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</si>
  <si>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</si>
  <si>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</si>
  <si>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</si>
  <si>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</si>
  <si>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</si>
  <si>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</si>
  <si>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</si>
  <si>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</si>
  <si>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</si>
  <si>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</si>
  <si>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</si>
  <si>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</si>
  <si>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</si>
  <si>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</si>
  <si>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</si>
  <si>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</si>
  <si>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</si>
  <si>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</si>
  <si>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</si>
  <si>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</si>
  <si>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</si>
  <si>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</si>
  <si>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</si>
  <si>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</si>
  <si>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</si>
  <si>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</si>
  <si>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</si>
  <si>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</si>
  <si>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</si>
  <si>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</si>
  <si>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</si>
  <si>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</si>
  <si>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</si>
  <si>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</si>
  <si>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</si>
  <si>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</si>
  <si>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</si>
  <si>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</si>
  <si>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</si>
  <si>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</si>
  <si>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</si>
  <si>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</si>
  <si>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</si>
  <si>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</si>
  <si>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</si>
  <si>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</si>
  <si>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</si>
  <si>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</si>
  <si>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</si>
  <si>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</si>
  <si>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</si>
  <si>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</si>
  <si>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</si>
  <si>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</si>
  <si>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</si>
  <si>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</si>
  <si>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</si>
  <si>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</si>
  <si>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</si>
  <si>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</si>
  <si>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</si>
  <si>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</si>
  <si>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</si>
  <si>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</si>
  <si>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</si>
  <si>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</si>
  <si>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</si>
  <si>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</si>
  <si>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</si>
  <si>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</si>
  <si>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</si>
  <si>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</si>
  <si>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</si>
  <si>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</si>
  <si>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</si>
  <si>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</si>
  <si>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</si>
  <si>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</si>
  <si>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</si>
  <si>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</si>
  <si>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</si>
  <si>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</si>
  <si>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</si>
  <si>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</si>
  <si>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</si>
  <si>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</si>
  <si>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</si>
  <si>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</si>
  <si>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</si>
  <si>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</si>
  <si>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</si>
  <si>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</si>
  <si>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</si>
  <si>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</si>
  <si>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</si>
  <si>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</si>
  <si>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</si>
  <si>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</si>
  <si>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</si>
  <si>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</si>
  <si>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</si>
  <si>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</si>
  <si>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</si>
  <si>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</si>
  <si>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</si>
  <si>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</si>
  <si>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</si>
  <si>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</si>
  <si>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</si>
  <si>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</si>
  <si>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</si>
  <si>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</si>
  <si>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</si>
  <si>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</si>
  <si>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</si>
  <si>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</si>
  <si>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</si>
  <si>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</si>
  <si>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</si>
  <si>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</si>
  <si>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</si>
  <si>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</si>
  <si>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</si>
  <si>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</si>
  <si>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</si>
  <si>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</si>
  <si>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</si>
  <si>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</si>
  <si>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</si>
  <si>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</si>
  <si>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</si>
  <si>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</si>
  <si>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</si>
  <si>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</si>
  <si>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</si>
  <si>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</si>
  <si>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</si>
  <si>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</si>
  <si>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</si>
  <si>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</si>
  <si>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</si>
  <si>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</si>
  <si>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</si>
  <si>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</si>
  <si>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</si>
  <si>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</si>
  <si>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</si>
  <si>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</si>
  <si>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</si>
  <si>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</si>
  <si>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</si>
  <si>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</si>
  <si>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</si>
  <si>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</si>
  <si>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</si>
  <si>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</si>
  <si>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</si>
  <si>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</si>
  <si>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</si>
  <si>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</si>
  <si>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</si>
  <si>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</si>
  <si>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</si>
  <si>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</si>
  <si>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</si>
  <si>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</si>
  <si>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</si>
  <si>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</si>
  <si>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</si>
  <si>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</si>
  <si>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</si>
  <si>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</si>
  <si>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</si>
  <si>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</si>
  <si>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</si>
  <si>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</si>
  <si>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</si>
  <si>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</si>
  <si>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</si>
  <si>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</si>
  <si>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</si>
  <si>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</si>
  <si>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</si>
  <si>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</si>
  <si>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</si>
  <si>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</si>
  <si>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</si>
  <si>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</si>
  <si>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</si>
  <si>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</si>
  <si>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</si>
  <si>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</si>
  <si>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</si>
  <si>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</si>
  <si>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</si>
  <si>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</si>
  <si>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</si>
  <si>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</si>
  <si>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</si>
  <si>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</si>
  <si>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</si>
  <si>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</si>
  <si>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</si>
  <si>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</si>
  <si>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</si>
  <si>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</si>
  <si>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</si>
  <si>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</si>
  <si>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</si>
  <si>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</si>
  <si>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</si>
  <si>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</si>
  <si>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</si>
  <si>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</si>
  <si>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</si>
  <si>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</si>
  <si>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</si>
  <si>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</si>
  <si>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</si>
  <si>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</si>
  <si>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</si>
  <si>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</si>
  <si>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</si>
  <si>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</si>
  <si>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</si>
  <si>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</si>
  <si>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</si>
  <si>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</si>
  <si>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</si>
  <si>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</si>
  <si>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</si>
  <si>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</si>
  <si>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</si>
  <si>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</si>
  <si>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</si>
  <si>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</si>
  <si>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</si>
  <si>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</si>
  <si>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</si>
  <si>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</si>
  <si>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</si>
  <si>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</si>
  <si>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</si>
  <si>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</si>
  <si>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</si>
  <si>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</si>
  <si>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</si>
  <si>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</si>
  <si>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</si>
  <si>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</si>
  <si>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</si>
  <si>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</si>
  <si>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</si>
  <si>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</si>
  <si>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</si>
  <si>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</si>
  <si>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</si>
  <si>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</si>
  <si>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</si>
  <si>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</si>
  <si>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</si>
  <si>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</si>
  <si>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</si>
  <si>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</si>
  <si>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</si>
  <si>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</si>
  <si>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</si>
  <si>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</si>
  <si>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</si>
  <si>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</si>
  <si>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</si>
  <si>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</si>
  <si>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</si>
  <si>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</si>
  <si>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</si>
  <si>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</si>
  <si>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</si>
  <si>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</si>
  <si>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</si>
  <si>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</si>
  <si>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</si>
  <si>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</si>
  <si>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</si>
  <si>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</si>
  <si>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</si>
  <si>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</si>
  <si>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</si>
  <si>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</si>
  <si>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</si>
  <si>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</si>
  <si>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</si>
  <si>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</si>
  <si>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</si>
  <si>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</si>
  <si>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</si>
  <si>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</si>
  <si>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</si>
  <si>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</si>
  <si>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</si>
  <si>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</si>
  <si>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</si>
  <si>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</si>
  <si>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</si>
  <si>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</si>
  <si>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</si>
  <si>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</si>
  <si>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</si>
  <si>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</si>
  <si>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</si>
  <si>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</si>
  <si>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</si>
  <si>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</si>
  <si>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</si>
  <si>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</si>
  <si>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</si>
  <si>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</si>
  <si>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</si>
  <si>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</si>
  <si>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</si>
  <si>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</si>
  <si>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</si>
  <si>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</si>
  <si>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</si>
  <si>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</si>
  <si>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</si>
  <si>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</si>
  <si>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</si>
  <si>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</si>
  <si>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</si>
  <si>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</si>
  <si>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</si>
  <si>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</si>
  <si>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</si>
  <si>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</si>
  <si>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</si>
  <si>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</si>
  <si>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</si>
  <si>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</si>
  <si>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</si>
  <si>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</si>
  <si>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</si>
  <si>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</si>
  <si>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</si>
  <si>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</si>
  <si>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</si>
  <si>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</si>
  <si>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</si>
  <si>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</si>
  <si>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</si>
  <si>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</si>
  <si>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</si>
  <si>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</si>
  <si>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</si>
  <si>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</si>
  <si>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</si>
  <si>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</si>
  <si>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</si>
  <si>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</si>
  <si>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</si>
  <si>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</si>
  <si>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</si>
  <si>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</si>
  <si>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</si>
  <si>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</si>
  <si>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</si>
  <si>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</si>
  <si>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</si>
  <si>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</si>
  <si>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</si>
  <si>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</si>
  <si>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</si>
  <si>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</si>
  <si>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</si>
  <si>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</si>
  <si>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</si>
  <si>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</si>
  <si>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</si>
  <si>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</si>
  <si>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</si>
  <si>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</si>
  <si>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</si>
  <si>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</si>
  <si>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</si>
  <si>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</si>
  <si>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</si>
  <si>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</si>
  <si>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</si>
  <si>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</si>
  <si>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</si>
  <si>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</si>
  <si>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</si>
  <si>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</si>
  <si>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</si>
  <si>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</si>
  <si>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</si>
  <si>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</si>
  <si>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</si>
  <si>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</si>
  <si>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</si>
  <si>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</si>
  <si>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</si>
  <si>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</si>
  <si>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</si>
  <si>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</si>
  <si>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</si>
  <si>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</si>
  <si>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</si>
  <si>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</si>
  <si>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</si>
  <si>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</si>
  <si>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</si>
  <si>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</si>
  <si>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</si>
  <si>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</si>
  <si>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</si>
  <si>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</si>
  <si>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</si>
  <si>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</si>
  <si>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</si>
  <si>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</si>
  <si>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</si>
  <si>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</si>
  <si>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平成30年度新規要求のため</t>
    <rPh sb="0" eb="2">
      <t>ヘイセイ</t>
    </rPh>
    <rPh sb="4" eb="6">
      <t>ネンド</t>
    </rPh>
    <rPh sb="6" eb="8">
      <t>シンキ</t>
    </rPh>
    <rPh sb="8" eb="10">
      <t>ヨウキュウ</t>
    </rPh>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</si>
  <si>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</si>
  <si>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</si>
  <si>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</si>
  <si>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</si>
  <si>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</si>
  <si>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</si>
  <si>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</si>
  <si>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</si>
  <si>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</si>
  <si>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</si>
  <si>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</si>
  <si>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</si>
  <si>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</si>
  <si>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</si>
  <si>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</si>
  <si>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t>
    <phoneticPr fontId="5"/>
  </si>
  <si>
    <t>人的組織的要因の体系的考慮に係る規制研究事業</t>
    <phoneticPr fontId="5"/>
  </si>
  <si>
    <t>平成３０年度</t>
    <phoneticPr fontId="5"/>
  </si>
  <si>
    <t>平成３４年度</t>
    <phoneticPr fontId="5"/>
  </si>
  <si>
    <t>原子力規制委員会原子力規制庁
長官官房技術基盤グループ</t>
    <rPh sb="0" eb="3">
      <t>ゲンシリョク</t>
    </rPh>
    <rPh sb="3" eb="5">
      <t>キセイ</t>
    </rPh>
    <rPh sb="5" eb="8">
      <t>イインカイ</t>
    </rPh>
    <rPh sb="8" eb="11">
      <t>ゲンシリョク</t>
    </rPh>
    <rPh sb="11" eb="13">
      <t>キセイ</t>
    </rPh>
    <rPh sb="13" eb="14">
      <t>チョウ</t>
    </rPh>
    <rPh sb="15" eb="17">
      <t>チョウカン</t>
    </rPh>
    <rPh sb="17" eb="19">
      <t>カンボウ</t>
    </rPh>
    <rPh sb="19" eb="21">
      <t>ギジュツ</t>
    </rPh>
    <rPh sb="21" eb="23">
      <t>キバン</t>
    </rPh>
    <phoneticPr fontId="5"/>
  </si>
  <si>
    <t>安全技術管理官（システム安全担当）　永瀬　文久</t>
    <phoneticPr fontId="5"/>
  </si>
  <si>
    <t>システム安全研究部門</t>
    <phoneticPr fontId="5"/>
  </si>
  <si>
    <t>○</t>
  </si>
  <si>
    <t>特別会計に関する法律第85条第6項
特別会計に関する法律施行令第51条第7項第4号及び第17号</t>
    <phoneticPr fontId="5"/>
  </si>
  <si>
    <t>－</t>
    <phoneticPr fontId="5"/>
  </si>
  <si>
    <t>　設計、建設、運転等の各規制段階において人的組織的要因を体系的に考慮することを目的として、監視・検査制度の見直し及びプラント機器・設備の設計審査に対する規制要件の明確化に資するための知見等を整備する。</t>
    <phoneticPr fontId="5"/>
  </si>
  <si>
    <t xml:space="preserve">　原子力規制委員会は、人的組織的要因を体系的に考慮することを目的として、IRRSにおいて明らかになった課題等を踏まえ、「監視・検査制度の見直し」及び「プラント機器・設備の設計審査に対する規制要件の明確化」を進めている。本事業では、「監視・検査制度の見直し」に関しては、新たに求められる検査官能力の向上や品質管理・安全文化に関する審査・検査ガイドの策定に資する知見を整備する。　また、「プラント機器・設備の設計審査に対する規制要件の明確化」に関しては、原子炉制御室等の設計の審査において人的組織的要因を考慮するための規則・基準類、審査・検査ガイドの策定に資する知見を整備する。
</t>
    <phoneticPr fontId="5"/>
  </si>
  <si>
    <t>現在原子力規制委員会が進めている監視・検査制度の見直し及びプラント機器・設備の設計審査に対する規制要件の明確化に資する事業であり、ニーズを的確に反映している。</t>
    <phoneticPr fontId="5"/>
  </si>
  <si>
    <t>国の規制判断に必要な技術的知見の整備を行う事業であり、国が実施すべきものである。</t>
    <phoneticPr fontId="5"/>
  </si>
  <si>
    <t>「今後推進すべき安全研究の分野及びその実施方針（平成 30 年度以降の安全研究に向けて）」（平成２９年７月５日原子力規制委員会）に基づき行う事業であり、優先度が高く、国費を投入すべき事業である。</t>
    <phoneticPr fontId="5"/>
  </si>
  <si>
    <t>-</t>
    <phoneticPr fontId="5"/>
  </si>
  <si>
    <t>-</t>
    <phoneticPr fontId="5"/>
  </si>
  <si>
    <t>-</t>
    <phoneticPr fontId="5"/>
  </si>
  <si>
    <t>-</t>
    <phoneticPr fontId="5"/>
  </si>
  <si>
    <t>原子力に対する確かな規制を通じて、人と環境を守ること</t>
    <phoneticPr fontId="5"/>
  </si>
  <si>
    <t>原子力の安全確保に向けた技術・人材の基盤の構築</t>
    <phoneticPr fontId="5"/>
  </si>
  <si>
    <t>安全研究の成果を規制基準等の策定、見直しに用いる。</t>
    <phoneticPr fontId="5"/>
  </si>
  <si>
    <t>安全研究の成果を規制基準等の策定、見直しに用いた件数</t>
    <phoneticPr fontId="5"/>
  </si>
  <si>
    <t>平成２８年度安全研究の年次評価の結果等について（5/17原子力規制委員会報告）</t>
    <phoneticPr fontId="5"/>
  </si>
  <si>
    <t>安全研究を通じて蓄積した知見を個々の審査等に活用する。</t>
    <phoneticPr fontId="5"/>
  </si>
  <si>
    <t>安全研究を通じて蓄積した知見を個々の審査等に活用した件数</t>
    <phoneticPr fontId="5"/>
  </si>
  <si>
    <t>規制に活用する観点から安全研究等を通じて蓄積された技術的知見をNRA技術報告並びに査読のある論文誌及び国際会議のプロシーディングスで公表した件数</t>
    <phoneticPr fontId="5"/>
  </si>
  <si>
    <t>執行額／活動実績（アウトプットの活動実績件数）</t>
    <phoneticPr fontId="5"/>
  </si>
  <si>
    <t>原子力安全業務庁費</t>
    <phoneticPr fontId="5"/>
  </si>
  <si>
    <t>委託費</t>
    <rPh sb="0" eb="3">
      <t>イタクヒ</t>
    </rPh>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</si>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</sst>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190501</xdr:colOff>
      <xdr:row>742</xdr:row>
      <xdr:rowOff>209550</xdr:rowOff>
    </xdr:from>
    <xdr:to>
      <xdr:col>45</xdr:col>
      <xdr:colOff>76209</xdr:colOff>
      <xdr:row>756</xdr:row>
      <xdr:rowOff>120926</xdr:rowOff>
    </xdr:to>
    <xdr:grpSp>
      <xdr:nvGrpSpPr>
        <xdr:cNvPr id="21" name="グループ化 44"/>
        <xdr:cNvGrpSpPr>
          <a:grpSpLocks/>
        </xdr:cNvGrpSpPr>
      </xdr:nvGrpSpPr>
      <xdr:grpSpPr bwMode="auto">
        <a:xfrm>
          <a:off x="2628901" y="42246550"/>
          <a:ext cx="6591308" cy="4889776"/>
          <a:chOff x="2834234" y="37912306"/>
          <a:chExt cx="6381382" cy="4581820"/>
        </a:xfrm>
      </xdr:grpSpPr>
      <xdr:grpSp>
        <xdr:nvGrpSpPr>
          <xdr:cNvPr id="22" name="グループ化 5"/>
          <xdr:cNvGrpSpPr>
            <a:grpSpLocks/>
          </xdr:cNvGrpSpPr>
        </xdr:nvGrpSpPr>
        <xdr:grpSpPr bwMode="auto">
          <a:xfrm>
            <a:off x="2834234" y="37912306"/>
            <a:ext cx="6381382" cy="4581820"/>
            <a:chOff x="2434710" y="37260105"/>
            <a:chExt cx="5572961" cy="4607927"/>
          </a:xfrm>
        </xdr:grpSpPr>
        <xdr:sp macro="" textlink="">
          <xdr:nvSpPr>
            <xdr:cNvPr id="28" name="Text Box 5"/>
            <xdr:cNvSpPr txBox="1">
              <a:spLocks noChangeArrowheads="1"/>
            </xdr:cNvSpPr>
          </xdr:nvSpPr>
          <xdr:spPr bwMode="auto">
            <a:xfrm>
              <a:off x="3744069" y="37260105"/>
              <a:ext cx="2225910" cy="71038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216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29" name="Line 10"/>
            <xdr:cNvSpPr>
              <a:spLocks noChangeShapeType="1"/>
            </xdr:cNvSpPr>
          </xdr:nvSpPr>
          <xdr:spPr bwMode="auto">
            <a:xfrm flipH="1">
              <a:off x="4952688" y="38828911"/>
              <a:ext cx="1556" cy="183071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Text Box 15"/>
            <xdr:cNvSpPr txBox="1">
              <a:spLocks noChangeArrowheads="1"/>
            </xdr:cNvSpPr>
          </xdr:nvSpPr>
          <xdr:spPr bwMode="auto">
            <a:xfrm>
              <a:off x="2434710" y="41129386"/>
              <a:ext cx="621945" cy="211197"/>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委託</a:t>
              </a:r>
              <a:r>
                <a:rPr lang="en-US" altLang="ja-JP" sz="1100" b="0" i="0" u="none" strike="noStrike" baseline="0">
                  <a:solidFill>
                    <a:srgbClr val="000000"/>
                  </a:solidFill>
                  <a:latin typeface="ＭＳ Ｐゴシック"/>
                  <a:ea typeface="ＭＳ Ｐゴシック"/>
                </a:rPr>
                <a:t>】</a:t>
              </a:r>
            </a:p>
          </xdr:txBody>
        </xdr:sp>
        <xdr:sp macro="" textlink="">
          <xdr:nvSpPr>
            <xdr:cNvPr id="31" name="Line 18"/>
            <xdr:cNvSpPr>
              <a:spLocks noChangeShapeType="1"/>
            </xdr:cNvSpPr>
          </xdr:nvSpPr>
          <xdr:spPr bwMode="auto">
            <a:xfrm>
              <a:off x="7344138" y="40657537"/>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2" name="Text Box 19"/>
            <xdr:cNvSpPr txBox="1">
              <a:spLocks noChangeArrowheads="1"/>
            </xdr:cNvSpPr>
          </xdr:nvSpPr>
          <xdr:spPr bwMode="auto">
            <a:xfrm>
              <a:off x="6444624" y="41349640"/>
              <a:ext cx="1563047" cy="518392"/>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pPr>
              <a:r>
                <a:rPr lang="ja-JP" altLang="ja-JP" sz="1100" b="0" i="0" baseline="0">
                  <a:effectLst/>
                  <a:latin typeface="+mn-ea"/>
                  <a:ea typeface="+mn-ea"/>
                  <a:cs typeface="+mn-cs"/>
                </a:rPr>
                <a:t>民間会社等</a:t>
              </a:r>
              <a:endParaRPr lang="ja-JP" altLang="ja-JP">
                <a:effectLst/>
                <a:latin typeface="+mn-ea"/>
                <a:ea typeface="+mn-ea"/>
              </a:endParaRPr>
            </a:p>
            <a:p>
              <a:pPr algn="ctr" rtl="0">
                <a:lnSpc>
                  <a:spcPts val="1300"/>
                </a:lnSpc>
              </a:pPr>
              <a:r>
                <a:rPr lang="en-US" altLang="ja-JP" sz="1100" b="0" i="0" baseline="0">
                  <a:effectLst/>
                  <a:latin typeface="+mn-ea"/>
                  <a:ea typeface="+mn-ea"/>
                  <a:cs typeface="+mn-cs"/>
                </a:rPr>
                <a:t>174</a:t>
              </a:r>
              <a:r>
                <a:rPr lang="ja-JP" altLang="ja-JP" sz="1100" b="0" i="0" baseline="0">
                  <a:effectLst/>
                  <a:latin typeface="+mn-ea"/>
                  <a:ea typeface="+mn-ea"/>
                  <a:cs typeface="+mn-cs"/>
                </a:rPr>
                <a:t>百万円</a:t>
              </a:r>
              <a:endParaRPr lang="ja-JP" altLang="ja-JP">
                <a:effectLst/>
                <a:latin typeface="+mn-ea"/>
                <a:ea typeface="+mn-ea"/>
              </a:endParaRPr>
            </a:p>
          </xdr:txBody>
        </xdr:sp>
        <xdr:sp macro="" textlink="">
          <xdr:nvSpPr>
            <xdr:cNvPr id="33" name="Text Box 20"/>
            <xdr:cNvSpPr txBox="1">
              <a:spLocks noChangeArrowheads="1"/>
            </xdr:cNvSpPr>
          </xdr:nvSpPr>
          <xdr:spPr bwMode="auto">
            <a:xfrm>
              <a:off x="6960185" y="41119244"/>
              <a:ext cx="621945" cy="249596"/>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p>
          </xdr:txBody>
        </xdr:sp>
        <xdr:sp macro="" textlink="">
          <xdr:nvSpPr>
            <xdr:cNvPr id="34" name="Line 25"/>
            <xdr:cNvSpPr>
              <a:spLocks noChangeShapeType="1"/>
            </xdr:cNvSpPr>
          </xdr:nvSpPr>
          <xdr:spPr bwMode="auto">
            <a:xfrm>
              <a:off x="2735398" y="40653854"/>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35" name="直線コネクタ 34"/>
            <xdr:cNvCxnSpPr/>
          </xdr:nvCxnSpPr>
          <xdr:spPr>
            <a:xfrm>
              <a:off x="2743583" y="40653854"/>
              <a:ext cx="45930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3" name="直線コネクタ 56"/>
          <xdr:cNvCxnSpPr>
            <a:cxnSpLocks noChangeShapeType="1"/>
          </xdr:cNvCxnSpPr>
        </xdr:nvCxnSpPr>
        <xdr:spPr bwMode="auto">
          <a:xfrm>
            <a:off x="5724436" y="40076635"/>
            <a:ext cx="928159"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4" name="Text Box 19"/>
          <xdr:cNvSpPr txBox="1">
            <a:spLocks noChangeArrowheads="1"/>
          </xdr:cNvSpPr>
        </xdr:nvSpPr>
        <xdr:spPr bwMode="auto">
          <a:xfrm>
            <a:off x="6676175" y="39811852"/>
            <a:ext cx="1789783" cy="51545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百万円</a:t>
            </a:r>
          </a:p>
        </xdr:txBody>
      </xdr:sp>
      <xdr:sp macro="" textlink="">
        <xdr:nvSpPr>
          <xdr:cNvPr id="25" name="Text Box 16"/>
          <xdr:cNvSpPr txBox="1">
            <a:spLocks noChangeArrowheads="1"/>
          </xdr:cNvSpPr>
        </xdr:nvSpPr>
        <xdr:spPr bwMode="auto">
          <a:xfrm>
            <a:off x="6788622" y="40607748"/>
            <a:ext cx="1939713" cy="222824"/>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謝金、旅費、翻訳費、学会参加費等</a:t>
            </a:r>
          </a:p>
        </xdr:txBody>
      </xdr:sp>
      <xdr:sp macro="" textlink="">
        <xdr:nvSpPr>
          <xdr:cNvPr id="26" name="AutoShape 280"/>
          <xdr:cNvSpPr>
            <a:spLocks/>
          </xdr:cNvSpPr>
        </xdr:nvSpPr>
        <xdr:spPr bwMode="auto">
          <a:xfrm>
            <a:off x="6652595" y="40438587"/>
            <a:ext cx="105833" cy="504825"/>
          </a:xfrm>
          <a:prstGeom prst="leftBracket">
            <a:avLst>
              <a:gd name="adj" fmla="val 393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AutoShape 281"/>
          <xdr:cNvSpPr>
            <a:spLocks/>
          </xdr:cNvSpPr>
        </xdr:nvSpPr>
        <xdr:spPr bwMode="auto">
          <a:xfrm>
            <a:off x="8567120" y="40438587"/>
            <a:ext cx="105833" cy="504825"/>
          </a:xfrm>
          <a:prstGeom prst="rightBracket">
            <a:avLst>
              <a:gd name="adj" fmla="val 409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85964</xdr:colOff>
      <xdr:row>745</xdr:row>
      <xdr:rowOff>10658</xdr:rowOff>
    </xdr:from>
    <xdr:to>
      <xdr:col>33</xdr:col>
      <xdr:colOff>115956</xdr:colOff>
      <xdr:row>746</xdr:row>
      <xdr:rowOff>62857</xdr:rowOff>
    </xdr:to>
    <xdr:sp macro="" textlink="">
      <xdr:nvSpPr>
        <xdr:cNvPr id="36" name="Text Box 16"/>
        <xdr:cNvSpPr txBox="1">
          <a:spLocks noChangeArrowheads="1"/>
        </xdr:cNvSpPr>
      </xdr:nvSpPr>
      <xdr:spPr bwMode="auto">
        <a:xfrm>
          <a:off x="4086464" y="31090733"/>
          <a:ext cx="2630317" cy="404624"/>
        </a:xfrm>
        <a:prstGeom prst="rect">
          <a:avLst/>
        </a:prstGeom>
        <a:noFill/>
        <a:ln w="9525">
          <a:noFill/>
          <a:miter lim="800000"/>
          <a:headEnd/>
          <a:tailEnd/>
        </a:ln>
      </xdr:spPr>
      <xdr:txBody>
        <a:bodyPr vertOverflow="clip" wrap="square" lIns="27432" tIns="18288" rIns="0" bIns="0" anchor="ctr" upright="1"/>
        <a:lstStyle/>
        <a:p>
          <a:pPr algn="ctr" rtl="0">
            <a:lnSpc>
              <a:spcPts val="1200"/>
            </a:lnSpc>
          </a:pPr>
          <a:r>
            <a:rPr lang="ja-JP" altLang="en-US" sz="1000" b="0" i="0" u="none" strike="noStrike" baseline="0">
              <a:solidFill>
                <a:srgbClr val="000000"/>
              </a:solidFill>
              <a:latin typeface="ＭＳ Ｐゴシック"/>
              <a:ea typeface="+mn-ea"/>
            </a:rPr>
            <a:t>人的組織的要因の体系的考慮に係る</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000" b="0" i="0" u="none" strike="noStrike" baseline="0">
              <a:solidFill>
                <a:srgbClr val="000000"/>
              </a:solidFill>
              <a:latin typeface="ＭＳ Ｐゴシック"/>
              <a:ea typeface="+mn-ea"/>
            </a:rPr>
            <a:t>規制研究事業</a:t>
          </a:r>
          <a:endParaRPr lang="ja-JP" altLang="ja-JP" sz="1000" b="0" i="0" baseline="0">
            <a:effectLst/>
            <a:latin typeface="+mn-lt"/>
            <a:ea typeface="+mn-ea"/>
            <a:cs typeface="+mn-cs"/>
          </a:endParaRPr>
        </a:p>
      </xdr:txBody>
    </xdr:sp>
    <xdr:clientData/>
  </xdr:twoCellAnchor>
  <xdr:twoCellAnchor>
    <xdr:from>
      <xdr:col>20</xdr:col>
      <xdr:colOff>85725</xdr:colOff>
      <xdr:row>744</xdr:row>
      <xdr:rowOff>314325</xdr:rowOff>
    </xdr:from>
    <xdr:to>
      <xdr:col>21</xdr:col>
      <xdr:colOff>0</xdr:colOff>
      <xdr:row>746</xdr:row>
      <xdr:rowOff>114300</xdr:rowOff>
    </xdr:to>
    <xdr:sp macro="" textlink="">
      <xdr:nvSpPr>
        <xdr:cNvPr id="37" name="AutoShape 280"/>
        <xdr:cNvSpPr>
          <a:spLocks/>
        </xdr:cNvSpPr>
      </xdr:nvSpPr>
      <xdr:spPr bwMode="auto">
        <a:xfrm>
          <a:off x="4086225" y="31041975"/>
          <a:ext cx="114300" cy="504825"/>
        </a:xfrm>
        <a:prstGeom prst="leftBracket">
          <a:avLst>
            <a:gd name="adj" fmla="val 333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744</xdr:row>
      <xdr:rowOff>304800</xdr:rowOff>
    </xdr:from>
    <xdr:to>
      <xdr:col>33</xdr:col>
      <xdr:colOff>104775</xdr:colOff>
      <xdr:row>746</xdr:row>
      <xdr:rowOff>104775</xdr:rowOff>
    </xdr:to>
    <xdr:sp macro="" textlink="">
      <xdr:nvSpPr>
        <xdr:cNvPr id="38" name="AutoShape 281"/>
        <xdr:cNvSpPr>
          <a:spLocks/>
        </xdr:cNvSpPr>
      </xdr:nvSpPr>
      <xdr:spPr bwMode="auto">
        <a:xfrm>
          <a:off x="6610350" y="31032450"/>
          <a:ext cx="95250" cy="504825"/>
        </a:xfrm>
        <a:prstGeom prst="rightBracket">
          <a:avLst>
            <a:gd name="adj" fmla="val 4171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66675</xdr:colOff>
      <xdr:row>754</xdr:row>
      <xdr:rowOff>276225</xdr:rowOff>
    </xdr:from>
    <xdr:to>
      <xdr:col>19</xdr:col>
      <xdr:colOff>85726</xdr:colOff>
      <xdr:row>756</xdr:row>
      <xdr:rowOff>116474</xdr:rowOff>
    </xdr:to>
    <xdr:sp macro="" textlink="">
      <xdr:nvSpPr>
        <xdr:cNvPr id="39" name="Text Box 19"/>
        <xdr:cNvSpPr txBox="1">
          <a:spLocks noChangeArrowheads="1"/>
        </xdr:cNvSpPr>
      </xdr:nvSpPr>
      <xdr:spPr bwMode="auto">
        <a:xfrm>
          <a:off x="2066925" y="34528125"/>
          <a:ext cx="1819276" cy="54509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pPr>
          <a:r>
            <a:rPr lang="ja-JP" altLang="en-US" sz="1100" b="0" i="0" baseline="0">
              <a:effectLst/>
              <a:latin typeface="+mn-ea"/>
              <a:ea typeface="+mn-ea"/>
              <a:cs typeface="+mn-cs"/>
            </a:rPr>
            <a:t>研究機関</a:t>
          </a:r>
          <a:r>
            <a:rPr lang="ja-JP" altLang="ja-JP" sz="1100" b="0" i="0" baseline="0">
              <a:effectLst/>
              <a:latin typeface="+mn-ea"/>
              <a:ea typeface="+mn-ea"/>
              <a:cs typeface="+mn-cs"/>
            </a:rPr>
            <a:t>等</a:t>
          </a:r>
          <a:endParaRPr lang="ja-JP" altLang="ja-JP">
            <a:effectLst/>
            <a:latin typeface="+mn-ea"/>
            <a:ea typeface="+mn-ea"/>
          </a:endParaRPr>
        </a:p>
        <a:p>
          <a:pPr algn="ctr" rtl="0">
            <a:lnSpc>
              <a:spcPts val="1300"/>
            </a:lnSpc>
          </a:pPr>
          <a:r>
            <a:rPr lang="en-US" altLang="ja-JP" sz="1100" b="0" i="0" baseline="0">
              <a:effectLst/>
              <a:latin typeface="+mn-ea"/>
              <a:ea typeface="+mn-ea"/>
              <a:cs typeface="+mn-cs"/>
            </a:rPr>
            <a:t>12</a:t>
          </a:r>
          <a:r>
            <a:rPr lang="ja-JP" altLang="ja-JP" sz="1100" b="0" i="0" baseline="0">
              <a:effectLst/>
              <a:latin typeface="+mn-ea"/>
              <a:ea typeface="+mn-ea"/>
              <a:cs typeface="+mn-cs"/>
            </a:rPr>
            <a:t>百万円</a:t>
          </a:r>
          <a:endParaRPr lang="ja-JP" altLang="ja-JP">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v>
      </c>
      <c r="AT2" s="187"/>
      <c r="AU2" s="187"/>
      <c r="AV2" s="52" t="str">
        <f>IF(AW2="", "", "-")</f>
        <v/>
      </c>
      <c r="AW2" s="389"/>
      <c r="AX2" s="389"/>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6" t="s">
        <v>26</v>
      </c>
      <c r="B4" s="707"/>
      <c r="C4" s="707"/>
      <c r="D4" s="707"/>
      <c r="E4" s="707"/>
      <c r="F4" s="707"/>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6" t="s">
        <v>565</v>
      </c>
      <c r="H5" s="527"/>
      <c r="I5" s="527"/>
      <c r="J5" s="527"/>
      <c r="K5" s="527"/>
      <c r="L5" s="527"/>
      <c r="M5" s="528" t="s">
        <v>67</v>
      </c>
      <c r="N5" s="529"/>
      <c r="O5" s="529"/>
      <c r="P5" s="529"/>
      <c r="Q5" s="529"/>
      <c r="R5" s="530"/>
      <c r="S5" s="531" t="s">
        <v>566</v>
      </c>
      <c r="T5" s="527"/>
      <c r="U5" s="527"/>
      <c r="V5" s="527"/>
      <c r="W5" s="527"/>
      <c r="X5" s="532"/>
      <c r="Y5" s="698" t="s">
        <v>3</v>
      </c>
      <c r="Z5" s="699"/>
      <c r="AA5" s="699"/>
      <c r="AB5" s="699"/>
      <c r="AC5" s="699"/>
      <c r="AD5" s="700"/>
      <c r="AE5" s="701" t="s">
        <v>569</v>
      </c>
      <c r="AF5" s="701"/>
      <c r="AG5" s="701"/>
      <c r="AH5" s="701"/>
      <c r="AI5" s="701"/>
      <c r="AJ5" s="701"/>
      <c r="AK5" s="701"/>
      <c r="AL5" s="701"/>
      <c r="AM5" s="701"/>
      <c r="AN5" s="701"/>
      <c r="AO5" s="701"/>
      <c r="AP5" s="702"/>
      <c r="AQ5" s="703" t="s">
        <v>568</v>
      </c>
      <c r="AR5" s="704"/>
      <c r="AS5" s="704"/>
      <c r="AT5" s="704"/>
      <c r="AU5" s="704"/>
      <c r="AV5" s="704"/>
      <c r="AW5" s="704"/>
      <c r="AX5" s="705"/>
    </row>
    <row r="6" spans="1:50" ht="39" customHeight="1" x14ac:dyDescent="0.15">
      <c r="A6" s="708" t="s">
        <v>4</v>
      </c>
      <c r="B6" s="709"/>
      <c r="C6" s="709"/>
      <c r="D6" s="709"/>
      <c r="E6" s="709"/>
      <c r="F6" s="709"/>
      <c r="G6" s="844" t="str">
        <f>入力規則等!F39</f>
        <v>エネルギー対策特別会計電源開発促進勘定</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571</v>
      </c>
      <c r="H7" s="814"/>
      <c r="I7" s="814"/>
      <c r="J7" s="814"/>
      <c r="K7" s="814"/>
      <c r="L7" s="814"/>
      <c r="M7" s="814"/>
      <c r="N7" s="814"/>
      <c r="O7" s="814"/>
      <c r="P7" s="814"/>
      <c r="Q7" s="814"/>
      <c r="R7" s="814"/>
      <c r="S7" s="814"/>
      <c r="T7" s="814"/>
      <c r="U7" s="814"/>
      <c r="V7" s="814"/>
      <c r="W7" s="814"/>
      <c r="X7" s="815"/>
      <c r="Y7" s="387" t="s">
        <v>5</v>
      </c>
      <c r="Z7" s="275"/>
      <c r="AA7" s="275"/>
      <c r="AB7" s="275"/>
      <c r="AC7" s="275"/>
      <c r="AD7" s="388"/>
      <c r="AE7" s="377" t="s">
        <v>572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0" t="s">
        <v>391</v>
      </c>
      <c r="B8" s="811"/>
      <c r="C8" s="811"/>
      <c r="D8" s="811"/>
      <c r="E8" s="811"/>
      <c r="F8" s="812"/>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1" t="str">
        <f>入力規則等!K13</f>
        <v>エネルギー対策</v>
      </c>
      <c r="AF8" s="194"/>
      <c r="AG8" s="194"/>
      <c r="AH8" s="194"/>
      <c r="AI8" s="194"/>
      <c r="AJ8" s="194"/>
      <c r="AK8" s="194"/>
      <c r="AL8" s="194"/>
      <c r="AM8" s="194"/>
      <c r="AN8" s="194"/>
      <c r="AO8" s="194"/>
      <c r="AP8" s="194"/>
      <c r="AQ8" s="194"/>
      <c r="AR8" s="194"/>
      <c r="AS8" s="194"/>
      <c r="AT8" s="194"/>
      <c r="AU8" s="194"/>
      <c r="AV8" s="194"/>
      <c r="AW8" s="194"/>
      <c r="AX8" s="722"/>
    </row>
    <row r="9" spans="1:50" ht="69" customHeight="1" x14ac:dyDescent="0.15">
      <c r="A9" s="105" t="s">
        <v>24</v>
      </c>
      <c r="B9" s="106"/>
      <c r="C9" s="106"/>
      <c r="D9" s="106"/>
      <c r="E9" s="106"/>
      <c r="F9" s="106"/>
      <c r="G9" s="548" t="s">
        <v>573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3" t="s">
        <v>31</v>
      </c>
      <c r="B10" s="724"/>
      <c r="C10" s="724"/>
      <c r="D10" s="724"/>
      <c r="E10" s="724"/>
      <c r="F10" s="724"/>
      <c r="G10" s="659" t="s">
        <v>574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5"/>
    </row>
    <row r="13" spans="1:50" ht="21" customHeight="1" x14ac:dyDescent="0.15">
      <c r="A13" s="102"/>
      <c r="B13" s="103"/>
      <c r="C13" s="103"/>
      <c r="D13" s="103"/>
      <c r="E13" s="103"/>
      <c r="F13" s="104"/>
      <c r="G13" s="726" t="s">
        <v>7</v>
      </c>
      <c r="H13" s="727"/>
      <c r="I13" s="627" t="s">
        <v>8</v>
      </c>
      <c r="J13" s="628"/>
      <c r="K13" s="628"/>
      <c r="L13" s="628"/>
      <c r="M13" s="628"/>
      <c r="N13" s="628"/>
      <c r="O13" s="629"/>
      <c r="P13" s="182">
        <v>0</v>
      </c>
      <c r="Q13" s="183"/>
      <c r="R13" s="183"/>
      <c r="S13" s="183"/>
      <c r="T13" s="183"/>
      <c r="U13" s="183"/>
      <c r="V13" s="184"/>
      <c r="W13" s="182">
        <v>0</v>
      </c>
      <c r="X13" s="183"/>
      <c r="Y13" s="183"/>
      <c r="Z13" s="183"/>
      <c r="AA13" s="183"/>
      <c r="AB13" s="183"/>
      <c r="AC13" s="184"/>
      <c r="AD13" s="182">
        <v>0</v>
      </c>
      <c r="AE13" s="183"/>
      <c r="AF13" s="183"/>
      <c r="AG13" s="183"/>
      <c r="AH13" s="183"/>
      <c r="AI13" s="183"/>
      <c r="AJ13" s="184"/>
      <c r="AK13" s="182">
        <v>0</v>
      </c>
      <c r="AL13" s="183"/>
      <c r="AM13" s="183"/>
      <c r="AN13" s="183"/>
      <c r="AO13" s="183"/>
      <c r="AP13" s="183"/>
      <c r="AQ13" s="184"/>
      <c r="AR13" s="179">
        <v>216</v>
      </c>
      <c r="AS13" s="180"/>
      <c r="AT13" s="180"/>
      <c r="AU13" s="180"/>
      <c r="AV13" s="180"/>
      <c r="AW13" s="180"/>
      <c r="AX13" s="386"/>
    </row>
    <row r="14" spans="1:50" ht="21" customHeight="1" x14ac:dyDescent="0.15">
      <c r="A14" s="102"/>
      <c r="B14" s="103"/>
      <c r="C14" s="103"/>
      <c r="D14" s="103"/>
      <c r="E14" s="103"/>
      <c r="F14" s="104"/>
      <c r="G14" s="728"/>
      <c r="H14" s="729"/>
      <c r="I14" s="551" t="s">
        <v>9</v>
      </c>
      <c r="J14" s="618"/>
      <c r="K14" s="618"/>
      <c r="L14" s="618"/>
      <c r="M14" s="618"/>
      <c r="N14" s="618"/>
      <c r="O14" s="619"/>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t="s">
        <v>548</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28"/>
      <c r="H15" s="729"/>
      <c r="I15" s="551" t="s">
        <v>52</v>
      </c>
      <c r="J15" s="552"/>
      <c r="K15" s="552"/>
      <c r="L15" s="552"/>
      <c r="M15" s="552"/>
      <c r="N15" s="552"/>
      <c r="O15" s="553"/>
      <c r="P15" s="182" t="s">
        <v>548</v>
      </c>
      <c r="Q15" s="183"/>
      <c r="R15" s="183"/>
      <c r="S15" s="183"/>
      <c r="T15" s="183"/>
      <c r="U15" s="183"/>
      <c r="V15" s="184"/>
      <c r="W15" s="182" t="s">
        <v>548</v>
      </c>
      <c r="X15" s="183"/>
      <c r="Y15" s="183"/>
      <c r="Z15" s="183"/>
      <c r="AA15" s="183"/>
      <c r="AB15" s="183"/>
      <c r="AC15" s="184"/>
      <c r="AD15" s="182" t="s">
        <v>548</v>
      </c>
      <c r="AE15" s="183"/>
      <c r="AF15" s="183"/>
      <c r="AG15" s="183"/>
      <c r="AH15" s="183"/>
      <c r="AI15" s="183"/>
      <c r="AJ15" s="184"/>
      <c r="AK15" s="182" t="s">
        <v>548</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28"/>
      <c r="H16" s="729"/>
      <c r="I16" s="551" t="s">
        <v>53</v>
      </c>
      <c r="J16" s="552"/>
      <c r="K16" s="552"/>
      <c r="L16" s="552"/>
      <c r="M16" s="552"/>
      <c r="N16" s="552"/>
      <c r="O16" s="553"/>
      <c r="P16" s="182" t="s">
        <v>548</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t="s">
        <v>548</v>
      </c>
      <c r="AL16" s="183"/>
      <c r="AM16" s="183"/>
      <c r="AN16" s="183"/>
      <c r="AO16" s="183"/>
      <c r="AP16" s="183"/>
      <c r="AQ16" s="184"/>
      <c r="AR16" s="662"/>
      <c r="AS16" s="663"/>
      <c r="AT16" s="663"/>
      <c r="AU16" s="663"/>
      <c r="AV16" s="663"/>
      <c r="AW16" s="663"/>
      <c r="AX16" s="664"/>
    </row>
    <row r="17" spans="1:50" ht="24.75" customHeight="1" x14ac:dyDescent="0.15">
      <c r="A17" s="102"/>
      <c r="B17" s="103"/>
      <c r="C17" s="103"/>
      <c r="D17" s="103"/>
      <c r="E17" s="103"/>
      <c r="F17" s="104"/>
      <c r="G17" s="728"/>
      <c r="H17" s="729"/>
      <c r="I17" s="551" t="s">
        <v>51</v>
      </c>
      <c r="J17" s="618"/>
      <c r="K17" s="618"/>
      <c r="L17" s="618"/>
      <c r="M17" s="618"/>
      <c r="N17" s="618"/>
      <c r="O17" s="619"/>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t="s">
        <v>548</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30"/>
      <c r="H18" s="731"/>
      <c r="I18" s="718" t="s">
        <v>21</v>
      </c>
      <c r="J18" s="719"/>
      <c r="K18" s="719"/>
      <c r="L18" s="719"/>
      <c r="M18" s="719"/>
      <c r="N18" s="719"/>
      <c r="O18" s="720"/>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216</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5" t="s">
        <v>508</v>
      </c>
      <c r="H21" s="896"/>
      <c r="I21" s="896"/>
      <c r="J21" s="896"/>
      <c r="K21" s="896"/>
      <c r="L21" s="896"/>
      <c r="M21" s="896"/>
      <c r="N21" s="896"/>
      <c r="O21" s="896"/>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591</v>
      </c>
      <c r="H23" s="148"/>
      <c r="I23" s="148"/>
      <c r="J23" s="148"/>
      <c r="K23" s="148"/>
      <c r="L23" s="148"/>
      <c r="M23" s="148"/>
      <c r="N23" s="148"/>
      <c r="O23" s="149"/>
      <c r="P23" s="179" t="s">
        <v>548</v>
      </c>
      <c r="Q23" s="180"/>
      <c r="R23" s="180"/>
      <c r="S23" s="180"/>
      <c r="T23" s="180"/>
      <c r="U23" s="180"/>
      <c r="V23" s="181"/>
      <c r="W23" s="179">
        <v>184</v>
      </c>
      <c r="X23" s="180"/>
      <c r="Y23" s="180"/>
      <c r="Z23" s="180"/>
      <c r="AA23" s="180"/>
      <c r="AB23" s="180"/>
      <c r="AC23" s="181"/>
      <c r="AD23" s="170" t="s">
        <v>547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592</v>
      </c>
      <c r="H24" s="151"/>
      <c r="I24" s="151"/>
      <c r="J24" s="151"/>
      <c r="K24" s="151"/>
      <c r="L24" s="151"/>
      <c r="M24" s="151"/>
      <c r="N24" s="151"/>
      <c r="O24" s="152"/>
      <c r="P24" s="182" t="s">
        <v>548</v>
      </c>
      <c r="Q24" s="183"/>
      <c r="R24" s="183"/>
      <c r="S24" s="183"/>
      <c r="T24" s="183"/>
      <c r="U24" s="183"/>
      <c r="V24" s="184"/>
      <c r="W24" s="182">
        <v>12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580</v>
      </c>
      <c r="H25" s="151"/>
      <c r="I25" s="151"/>
      <c r="J25" s="151"/>
      <c r="K25" s="151"/>
      <c r="L25" s="151"/>
      <c r="M25" s="151"/>
      <c r="N25" s="151"/>
      <c r="O25" s="152"/>
      <c r="P25" s="182" t="s">
        <v>548</v>
      </c>
      <c r="Q25" s="183"/>
      <c r="R25" s="183"/>
      <c r="S25" s="183"/>
      <c r="T25" s="183"/>
      <c r="U25" s="183"/>
      <c r="V25" s="184"/>
      <c r="W25" s="182" t="s">
        <v>581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580</v>
      </c>
      <c r="H26" s="151"/>
      <c r="I26" s="151"/>
      <c r="J26" s="151"/>
      <c r="K26" s="151"/>
      <c r="L26" s="151"/>
      <c r="M26" s="151"/>
      <c r="N26" s="151"/>
      <c r="O26" s="152"/>
      <c r="P26" s="182" t="s">
        <v>548</v>
      </c>
      <c r="Q26" s="183"/>
      <c r="R26" s="183"/>
      <c r="S26" s="183"/>
      <c r="T26" s="183"/>
      <c r="U26" s="183"/>
      <c r="V26" s="184"/>
      <c r="W26" s="182" t="s">
        <v>580</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580</v>
      </c>
      <c r="H27" s="151"/>
      <c r="I27" s="151"/>
      <c r="J27" s="151"/>
      <c r="K27" s="151"/>
      <c r="L27" s="151"/>
      <c r="M27" s="151"/>
      <c r="N27" s="151"/>
      <c r="O27" s="152"/>
      <c r="P27" s="182" t="s">
        <v>550</v>
      </c>
      <c r="Q27" s="183"/>
      <c r="R27" s="183"/>
      <c r="S27" s="183"/>
      <c r="T27" s="183"/>
      <c r="U27" s="183"/>
      <c r="V27" s="184"/>
      <c r="W27" s="182" t="s">
        <v>593</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20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216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2"/>
      <c r="I30" s="382"/>
      <c r="J30" s="382"/>
      <c r="K30" s="382"/>
      <c r="L30" s="382"/>
      <c r="M30" s="382"/>
      <c r="N30" s="382"/>
      <c r="O30" s="555"/>
      <c r="P30" s="554" t="s">
        <v>60</v>
      </c>
      <c r="Q30" s="382"/>
      <c r="R30" s="382"/>
      <c r="S30" s="382"/>
      <c r="T30" s="382"/>
      <c r="U30" s="382"/>
      <c r="V30" s="382"/>
      <c r="W30" s="382"/>
      <c r="X30" s="555"/>
      <c r="Y30" s="449"/>
      <c r="Z30" s="450"/>
      <c r="AA30" s="451"/>
      <c r="AB30" s="381" t="s">
        <v>12</v>
      </c>
      <c r="AC30" s="557"/>
      <c r="AD30" s="558"/>
      <c r="AE30" s="380" t="s">
        <v>358</v>
      </c>
      <c r="AF30" s="380"/>
      <c r="AG30" s="380"/>
      <c r="AH30" s="380"/>
      <c r="AI30" s="380" t="s">
        <v>359</v>
      </c>
      <c r="AJ30" s="380"/>
      <c r="AK30" s="380"/>
      <c r="AL30" s="380"/>
      <c r="AM30" s="380" t="s">
        <v>365</v>
      </c>
      <c r="AN30" s="380"/>
      <c r="AO30" s="380"/>
      <c r="AP30" s="381"/>
      <c r="AQ30" s="630" t="s">
        <v>356</v>
      </c>
      <c r="AR30" s="631"/>
      <c r="AS30" s="631"/>
      <c r="AT30" s="632"/>
      <c r="AU30" s="382" t="s">
        <v>254</v>
      </c>
      <c r="AV30" s="382"/>
      <c r="AW30" s="382"/>
      <c r="AX30" s="383"/>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452"/>
      <c r="Z31" s="453"/>
      <c r="AA31" s="454"/>
      <c r="AB31" s="332"/>
      <c r="AC31" s="333"/>
      <c r="AD31" s="334"/>
      <c r="AE31" s="370"/>
      <c r="AF31" s="370"/>
      <c r="AG31" s="370"/>
      <c r="AH31" s="370"/>
      <c r="AI31" s="370"/>
      <c r="AJ31" s="370"/>
      <c r="AK31" s="370"/>
      <c r="AL31" s="370"/>
      <c r="AM31" s="370"/>
      <c r="AN31" s="370"/>
      <c r="AO31" s="370"/>
      <c r="AP31" s="332"/>
      <c r="AQ31" s="209"/>
      <c r="AR31" s="198"/>
      <c r="AS31" s="132" t="s">
        <v>357</v>
      </c>
      <c r="AT31" s="133"/>
      <c r="AU31" s="265">
        <v>34</v>
      </c>
      <c r="AV31" s="265"/>
      <c r="AW31" s="371" t="s">
        <v>301</v>
      </c>
      <c r="AX31" s="372"/>
    </row>
    <row r="32" spans="1:50" ht="23.25" customHeight="1" x14ac:dyDescent="0.15">
      <c r="A32" s="536"/>
      <c r="B32" s="534"/>
      <c r="C32" s="534"/>
      <c r="D32" s="534"/>
      <c r="E32" s="534"/>
      <c r="F32" s="535"/>
      <c r="G32" s="510" t="s">
        <v>584</v>
      </c>
      <c r="H32" s="511"/>
      <c r="I32" s="511"/>
      <c r="J32" s="511"/>
      <c r="K32" s="511"/>
      <c r="L32" s="511"/>
      <c r="M32" s="511"/>
      <c r="N32" s="511"/>
      <c r="O32" s="512"/>
      <c r="P32" s="121" t="s">
        <v>585</v>
      </c>
      <c r="Q32" s="121"/>
      <c r="R32" s="121"/>
      <c r="S32" s="121"/>
      <c r="T32" s="121"/>
      <c r="U32" s="121"/>
      <c r="V32" s="121"/>
      <c r="W32" s="121"/>
      <c r="X32" s="212"/>
      <c r="Y32" s="338" t="s">
        <v>13</v>
      </c>
      <c r="Z32" s="519"/>
      <c r="AA32" s="520"/>
      <c r="AB32" s="521" t="s">
        <v>594</v>
      </c>
      <c r="AC32" s="521"/>
      <c r="AD32" s="521"/>
      <c r="AE32" s="351" t="s">
        <v>548</v>
      </c>
      <c r="AF32" s="352"/>
      <c r="AG32" s="352"/>
      <c r="AH32" s="352"/>
      <c r="AI32" s="351" t="s">
        <v>548</v>
      </c>
      <c r="AJ32" s="352"/>
      <c r="AK32" s="352"/>
      <c r="AL32" s="352"/>
      <c r="AM32" s="351" t="s">
        <v>548</v>
      </c>
      <c r="AN32" s="352"/>
      <c r="AO32" s="352"/>
      <c r="AP32" s="352"/>
      <c r="AQ32" s="189"/>
      <c r="AR32" s="190"/>
      <c r="AS32" s="190"/>
      <c r="AT32" s="191"/>
      <c r="AU32" s="352"/>
      <c r="AV32" s="352"/>
      <c r="AW32" s="352"/>
      <c r="AX32" s="368"/>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594</v>
      </c>
      <c r="AC33" s="491"/>
      <c r="AD33" s="491"/>
      <c r="AE33" s="351" t="s">
        <v>548</v>
      </c>
      <c r="AF33" s="352"/>
      <c r="AG33" s="352"/>
      <c r="AH33" s="352"/>
      <c r="AI33" s="351" t="s">
        <v>548</v>
      </c>
      <c r="AJ33" s="352"/>
      <c r="AK33" s="352"/>
      <c r="AL33" s="352"/>
      <c r="AM33" s="351" t="s">
        <v>548</v>
      </c>
      <c r="AN33" s="352"/>
      <c r="AO33" s="352"/>
      <c r="AP33" s="352"/>
      <c r="AQ33" s="189"/>
      <c r="AR33" s="190"/>
      <c r="AS33" s="190"/>
      <c r="AT33" s="191"/>
      <c r="AU33" s="352">
        <v>2</v>
      </c>
      <c r="AV33" s="352"/>
      <c r="AW33" s="352"/>
      <c r="AX33" s="368"/>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1" t="s">
        <v>548</v>
      </c>
      <c r="AF34" s="352"/>
      <c r="AG34" s="352"/>
      <c r="AH34" s="352"/>
      <c r="AI34" s="351" t="s">
        <v>548</v>
      </c>
      <c r="AJ34" s="352"/>
      <c r="AK34" s="352"/>
      <c r="AL34" s="352"/>
      <c r="AM34" s="351" t="s">
        <v>548</v>
      </c>
      <c r="AN34" s="352"/>
      <c r="AO34" s="352"/>
      <c r="AP34" s="352"/>
      <c r="AQ34" s="189"/>
      <c r="AR34" s="190"/>
      <c r="AS34" s="190"/>
      <c r="AT34" s="191"/>
      <c r="AU34" s="352"/>
      <c r="AV34" s="352"/>
      <c r="AW34" s="352"/>
      <c r="AX34" s="368"/>
    </row>
    <row r="35" spans="1:50" ht="23.25" customHeight="1" x14ac:dyDescent="0.15">
      <c r="A35" s="869" t="s">
        <v>539</v>
      </c>
      <c r="B35" s="870"/>
      <c r="C35" s="870"/>
      <c r="D35" s="870"/>
      <c r="E35" s="870"/>
      <c r="F35" s="871"/>
      <c r="G35" s="875" t="s">
        <v>586</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633" t="s">
        <v>501</v>
      </c>
      <c r="B37" s="634"/>
      <c r="C37" s="634"/>
      <c r="D37" s="634"/>
      <c r="E37" s="634"/>
      <c r="F37" s="635"/>
      <c r="G37" s="741" t="s">
        <v>266</v>
      </c>
      <c r="H37" s="375"/>
      <c r="I37" s="375"/>
      <c r="J37" s="375"/>
      <c r="K37" s="375"/>
      <c r="L37" s="375"/>
      <c r="M37" s="375"/>
      <c r="N37" s="375"/>
      <c r="O37" s="621"/>
      <c r="P37" s="620" t="s">
        <v>60</v>
      </c>
      <c r="Q37" s="375"/>
      <c r="R37" s="375"/>
      <c r="S37" s="375"/>
      <c r="T37" s="375"/>
      <c r="U37" s="375"/>
      <c r="V37" s="375"/>
      <c r="W37" s="375"/>
      <c r="X37" s="621"/>
      <c r="Y37" s="622"/>
      <c r="Z37" s="623"/>
      <c r="AA37" s="624"/>
      <c r="AB37" s="374" t="s">
        <v>12</v>
      </c>
      <c r="AC37" s="625"/>
      <c r="AD37" s="626"/>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8.75"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452"/>
      <c r="Z38" s="453"/>
      <c r="AA38" s="454"/>
      <c r="AB38" s="332"/>
      <c r="AC38" s="333"/>
      <c r="AD38" s="334"/>
      <c r="AE38" s="370"/>
      <c r="AF38" s="370"/>
      <c r="AG38" s="370"/>
      <c r="AH38" s="370"/>
      <c r="AI38" s="370"/>
      <c r="AJ38" s="370"/>
      <c r="AK38" s="370"/>
      <c r="AL38" s="370"/>
      <c r="AM38" s="370"/>
      <c r="AN38" s="370"/>
      <c r="AO38" s="370"/>
      <c r="AP38" s="332"/>
      <c r="AQ38" s="209"/>
      <c r="AR38" s="198"/>
      <c r="AS38" s="132" t="s">
        <v>357</v>
      </c>
      <c r="AT38" s="133"/>
      <c r="AU38" s="265">
        <v>34</v>
      </c>
      <c r="AV38" s="265"/>
      <c r="AW38" s="371" t="s">
        <v>301</v>
      </c>
      <c r="AX38" s="372"/>
    </row>
    <row r="39" spans="1:50" ht="23.25" customHeight="1" x14ac:dyDescent="0.15">
      <c r="A39" s="536"/>
      <c r="B39" s="534"/>
      <c r="C39" s="534"/>
      <c r="D39" s="534"/>
      <c r="E39" s="534"/>
      <c r="F39" s="535"/>
      <c r="G39" s="510" t="s">
        <v>587</v>
      </c>
      <c r="H39" s="511"/>
      <c r="I39" s="511"/>
      <c r="J39" s="511"/>
      <c r="K39" s="511"/>
      <c r="L39" s="511"/>
      <c r="M39" s="511"/>
      <c r="N39" s="511"/>
      <c r="O39" s="512"/>
      <c r="P39" s="121" t="s">
        <v>588</v>
      </c>
      <c r="Q39" s="121"/>
      <c r="R39" s="121"/>
      <c r="S39" s="121"/>
      <c r="T39" s="121"/>
      <c r="U39" s="121"/>
      <c r="V39" s="121"/>
      <c r="W39" s="121"/>
      <c r="X39" s="212"/>
      <c r="Y39" s="338" t="s">
        <v>13</v>
      </c>
      <c r="Z39" s="519"/>
      <c r="AA39" s="520"/>
      <c r="AB39" s="521" t="s">
        <v>594</v>
      </c>
      <c r="AC39" s="521"/>
      <c r="AD39" s="521"/>
      <c r="AE39" s="351" t="s">
        <v>548</v>
      </c>
      <c r="AF39" s="352"/>
      <c r="AG39" s="352"/>
      <c r="AH39" s="352"/>
      <c r="AI39" s="351" t="s">
        <v>548</v>
      </c>
      <c r="AJ39" s="352"/>
      <c r="AK39" s="352"/>
      <c r="AL39" s="352"/>
      <c r="AM39" s="351" t="s">
        <v>550</v>
      </c>
      <c r="AN39" s="352"/>
      <c r="AO39" s="352"/>
      <c r="AP39" s="352"/>
      <c r="AQ39" s="189"/>
      <c r="AR39" s="190"/>
      <c r="AS39" s="190"/>
      <c r="AT39" s="191"/>
      <c r="AU39" s="352"/>
      <c r="AV39" s="352"/>
      <c r="AW39" s="352"/>
      <c r="AX39" s="368"/>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594</v>
      </c>
      <c r="AC40" s="491"/>
      <c r="AD40" s="491"/>
      <c r="AE40" s="351" t="s">
        <v>548</v>
      </c>
      <c r="AF40" s="352"/>
      <c r="AG40" s="352"/>
      <c r="AH40" s="352"/>
      <c r="AI40" s="351" t="s">
        <v>548</v>
      </c>
      <c r="AJ40" s="352"/>
      <c r="AK40" s="352"/>
      <c r="AL40" s="352"/>
      <c r="AM40" s="351" t="s">
        <v>548</v>
      </c>
      <c r="AN40" s="352"/>
      <c r="AO40" s="352"/>
      <c r="AP40" s="352"/>
      <c r="AQ40" s="189"/>
      <c r="AR40" s="190"/>
      <c r="AS40" s="190"/>
      <c r="AT40" s="191"/>
      <c r="AU40" s="352">
        <v>2</v>
      </c>
      <c r="AV40" s="352"/>
      <c r="AW40" s="352"/>
      <c r="AX40" s="368"/>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1" t="s">
        <v>548</v>
      </c>
      <c r="AF41" s="352"/>
      <c r="AG41" s="352"/>
      <c r="AH41" s="352"/>
      <c r="AI41" s="351" t="s">
        <v>548</v>
      </c>
      <c r="AJ41" s="352"/>
      <c r="AK41" s="352"/>
      <c r="AL41" s="352"/>
      <c r="AM41" s="351" t="s">
        <v>548</v>
      </c>
      <c r="AN41" s="352"/>
      <c r="AO41" s="352"/>
      <c r="AP41" s="352"/>
      <c r="AQ41" s="189"/>
      <c r="AR41" s="190"/>
      <c r="AS41" s="190"/>
      <c r="AT41" s="191"/>
      <c r="AU41" s="352"/>
      <c r="AV41" s="352"/>
      <c r="AW41" s="352"/>
      <c r="AX41" s="368"/>
    </row>
    <row r="42" spans="1:50" ht="23.25" customHeight="1" x14ac:dyDescent="0.15">
      <c r="A42" s="869" t="s">
        <v>539</v>
      </c>
      <c r="B42" s="870"/>
      <c r="C42" s="870"/>
      <c r="D42" s="870"/>
      <c r="E42" s="870"/>
      <c r="F42" s="871"/>
      <c r="G42" s="875" t="s">
        <v>586</v>
      </c>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1.7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3" t="s">
        <v>501</v>
      </c>
      <c r="B44" s="634"/>
      <c r="C44" s="634"/>
      <c r="D44" s="634"/>
      <c r="E44" s="634"/>
      <c r="F44" s="635"/>
      <c r="G44" s="741" t="s">
        <v>266</v>
      </c>
      <c r="H44" s="375"/>
      <c r="I44" s="375"/>
      <c r="J44" s="375"/>
      <c r="K44" s="375"/>
      <c r="L44" s="375"/>
      <c r="M44" s="375"/>
      <c r="N44" s="375"/>
      <c r="O44" s="621"/>
      <c r="P44" s="620" t="s">
        <v>60</v>
      </c>
      <c r="Q44" s="375"/>
      <c r="R44" s="375"/>
      <c r="S44" s="375"/>
      <c r="T44" s="375"/>
      <c r="U44" s="375"/>
      <c r="V44" s="375"/>
      <c r="W44" s="375"/>
      <c r="X44" s="621"/>
      <c r="Y44" s="622"/>
      <c r="Z44" s="623"/>
      <c r="AA44" s="624"/>
      <c r="AB44" s="374" t="s">
        <v>12</v>
      </c>
      <c r="AC44" s="625"/>
      <c r="AD44" s="626"/>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75" hidden="1"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452"/>
      <c r="Z45" s="453"/>
      <c r="AA45" s="454"/>
      <c r="AB45" s="332"/>
      <c r="AC45" s="333"/>
      <c r="AD45" s="334"/>
      <c r="AE45" s="370"/>
      <c r="AF45" s="370"/>
      <c r="AG45" s="370"/>
      <c r="AH45" s="370"/>
      <c r="AI45" s="370"/>
      <c r="AJ45" s="370"/>
      <c r="AK45" s="370"/>
      <c r="AL45" s="370"/>
      <c r="AM45" s="370"/>
      <c r="AN45" s="370"/>
      <c r="AO45" s="370"/>
      <c r="AP45" s="332"/>
      <c r="AQ45" s="209"/>
      <c r="AR45" s="198"/>
      <c r="AS45" s="132" t="s">
        <v>357</v>
      </c>
      <c r="AT45" s="133"/>
      <c r="AU45" s="265"/>
      <c r="AV45" s="265"/>
      <c r="AW45" s="371" t="s">
        <v>301</v>
      </c>
      <c r="AX45" s="372"/>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8" t="s">
        <v>13</v>
      </c>
      <c r="Z46" s="519"/>
      <c r="AA46" s="520"/>
      <c r="AB46" s="521"/>
      <c r="AC46" s="521"/>
      <c r="AD46" s="521"/>
      <c r="AE46" s="351" t="s">
        <v>548</v>
      </c>
      <c r="AF46" s="352"/>
      <c r="AG46" s="352"/>
      <c r="AH46" s="352"/>
      <c r="AI46" s="351" t="s">
        <v>551</v>
      </c>
      <c r="AJ46" s="352"/>
      <c r="AK46" s="352"/>
      <c r="AL46" s="352"/>
      <c r="AM46" s="351" t="s">
        <v>548</v>
      </c>
      <c r="AN46" s="352"/>
      <c r="AO46" s="352"/>
      <c r="AP46" s="352"/>
      <c r="AQ46" s="189"/>
      <c r="AR46" s="190"/>
      <c r="AS46" s="190"/>
      <c r="AT46" s="191"/>
      <c r="AU46" s="352"/>
      <c r="AV46" s="352"/>
      <c r="AW46" s="352"/>
      <c r="AX46" s="368"/>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51" t="s">
        <v>548</v>
      </c>
      <c r="AF47" s="352"/>
      <c r="AG47" s="352"/>
      <c r="AH47" s="352"/>
      <c r="AI47" s="351" t="s">
        <v>548</v>
      </c>
      <c r="AJ47" s="352"/>
      <c r="AK47" s="352"/>
      <c r="AL47" s="352"/>
      <c r="AM47" s="351" t="s">
        <v>548</v>
      </c>
      <c r="AN47" s="352"/>
      <c r="AO47" s="352"/>
      <c r="AP47" s="352"/>
      <c r="AQ47" s="189"/>
      <c r="AR47" s="190"/>
      <c r="AS47" s="190"/>
      <c r="AT47" s="191"/>
      <c r="AU47" s="352"/>
      <c r="AV47" s="352"/>
      <c r="AW47" s="352"/>
      <c r="AX47" s="368"/>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1" t="s">
        <v>548</v>
      </c>
      <c r="AF48" s="352"/>
      <c r="AG48" s="352"/>
      <c r="AH48" s="352"/>
      <c r="AI48" s="351" t="s">
        <v>548</v>
      </c>
      <c r="AJ48" s="352"/>
      <c r="AK48" s="352"/>
      <c r="AL48" s="352"/>
      <c r="AM48" s="351" t="s">
        <v>548</v>
      </c>
      <c r="AN48" s="352"/>
      <c r="AO48" s="352"/>
      <c r="AP48" s="352"/>
      <c r="AQ48" s="189"/>
      <c r="AR48" s="190"/>
      <c r="AS48" s="190"/>
      <c r="AT48" s="191"/>
      <c r="AU48" s="352"/>
      <c r="AV48" s="352"/>
      <c r="AW48" s="352"/>
      <c r="AX48" s="368"/>
    </row>
    <row r="49" spans="1:50" ht="23.25" hidden="1"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452"/>
      <c r="Z51" s="453"/>
      <c r="AA51" s="454"/>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452"/>
      <c r="Z52" s="453"/>
      <c r="AA52" s="454"/>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8" t="s">
        <v>13</v>
      </c>
      <c r="Z53" s="519"/>
      <c r="AA53" s="520"/>
      <c r="AB53" s="521"/>
      <c r="AC53" s="521"/>
      <c r="AD53" s="521"/>
      <c r="AE53" s="351" t="s">
        <v>548</v>
      </c>
      <c r="AF53" s="352"/>
      <c r="AG53" s="352"/>
      <c r="AH53" s="352"/>
      <c r="AI53" s="351" t="s">
        <v>548</v>
      </c>
      <c r="AJ53" s="352"/>
      <c r="AK53" s="352"/>
      <c r="AL53" s="352"/>
      <c r="AM53" s="351" t="s">
        <v>548</v>
      </c>
      <c r="AN53" s="352"/>
      <c r="AO53" s="352"/>
      <c r="AP53" s="352"/>
      <c r="AQ53" s="189"/>
      <c r="AR53" s="190"/>
      <c r="AS53" s="190"/>
      <c r="AT53" s="191"/>
      <c r="AU53" s="352"/>
      <c r="AV53" s="352"/>
      <c r="AW53" s="352"/>
      <c r="AX53" s="368"/>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1" t="s">
        <v>548</v>
      </c>
      <c r="AF54" s="352"/>
      <c r="AG54" s="352"/>
      <c r="AH54" s="352"/>
      <c r="AI54" s="351" t="s">
        <v>548</v>
      </c>
      <c r="AJ54" s="352"/>
      <c r="AK54" s="352"/>
      <c r="AL54" s="352"/>
      <c r="AM54" s="351" t="s">
        <v>548</v>
      </c>
      <c r="AN54" s="352"/>
      <c r="AO54" s="352"/>
      <c r="AP54" s="352"/>
      <c r="AQ54" s="189"/>
      <c r="AR54" s="190"/>
      <c r="AS54" s="190"/>
      <c r="AT54" s="191"/>
      <c r="AU54" s="352"/>
      <c r="AV54" s="352"/>
      <c r="AW54" s="352"/>
      <c r="AX54" s="368"/>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1" t="s">
        <v>548</v>
      </c>
      <c r="AF55" s="352"/>
      <c r="AG55" s="352"/>
      <c r="AH55" s="352"/>
      <c r="AI55" s="351" t="s">
        <v>548</v>
      </c>
      <c r="AJ55" s="352"/>
      <c r="AK55" s="352"/>
      <c r="AL55" s="352"/>
      <c r="AM55" s="351" t="s">
        <v>548</v>
      </c>
      <c r="AN55" s="352"/>
      <c r="AO55" s="352"/>
      <c r="AP55" s="352"/>
      <c r="AQ55" s="189"/>
      <c r="AR55" s="190"/>
      <c r="AS55" s="190"/>
      <c r="AT55" s="191"/>
      <c r="AU55" s="352"/>
      <c r="AV55" s="352"/>
      <c r="AW55" s="352"/>
      <c r="AX55" s="368"/>
    </row>
    <row r="56" spans="1:50" ht="23.25" hidden="1"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452"/>
      <c r="Z58" s="453"/>
      <c r="AA58" s="454"/>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452"/>
      <c r="Z59" s="453"/>
      <c r="AA59" s="454"/>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8" t="s">
        <v>13</v>
      </c>
      <c r="Z60" s="519"/>
      <c r="AA60" s="520"/>
      <c r="AB60" s="521"/>
      <c r="AC60" s="521"/>
      <c r="AD60" s="521"/>
      <c r="AE60" s="351" t="s">
        <v>548</v>
      </c>
      <c r="AF60" s="352"/>
      <c r="AG60" s="352"/>
      <c r="AH60" s="352"/>
      <c r="AI60" s="351" t="s">
        <v>548</v>
      </c>
      <c r="AJ60" s="352"/>
      <c r="AK60" s="352"/>
      <c r="AL60" s="352"/>
      <c r="AM60" s="351" t="s">
        <v>548</v>
      </c>
      <c r="AN60" s="352"/>
      <c r="AO60" s="352"/>
      <c r="AP60" s="352"/>
      <c r="AQ60" s="189"/>
      <c r="AR60" s="190"/>
      <c r="AS60" s="190"/>
      <c r="AT60" s="191"/>
      <c r="AU60" s="352"/>
      <c r="AV60" s="352"/>
      <c r="AW60" s="352"/>
      <c r="AX60" s="368"/>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1" t="s">
        <v>548</v>
      </c>
      <c r="AF61" s="352"/>
      <c r="AG61" s="352"/>
      <c r="AH61" s="352"/>
      <c r="AI61" s="351" t="s">
        <v>548</v>
      </c>
      <c r="AJ61" s="352"/>
      <c r="AK61" s="352"/>
      <c r="AL61" s="352"/>
      <c r="AM61" s="351" t="s">
        <v>548</v>
      </c>
      <c r="AN61" s="352"/>
      <c r="AO61" s="352"/>
      <c r="AP61" s="352"/>
      <c r="AQ61" s="189"/>
      <c r="AR61" s="190"/>
      <c r="AS61" s="190"/>
      <c r="AT61" s="191"/>
      <c r="AU61" s="352"/>
      <c r="AV61" s="352"/>
      <c r="AW61" s="352"/>
      <c r="AX61" s="368"/>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1" t="s">
        <v>552</v>
      </c>
      <c r="AF62" s="352"/>
      <c r="AG62" s="352"/>
      <c r="AH62" s="352"/>
      <c r="AI62" s="351" t="s">
        <v>548</v>
      </c>
      <c r="AJ62" s="352"/>
      <c r="AK62" s="352"/>
      <c r="AL62" s="352"/>
      <c r="AM62" s="351" t="s">
        <v>548</v>
      </c>
      <c r="AN62" s="352"/>
      <c r="AO62" s="352"/>
      <c r="AP62" s="352"/>
      <c r="AQ62" s="189"/>
      <c r="AR62" s="190"/>
      <c r="AS62" s="190"/>
      <c r="AT62" s="191"/>
      <c r="AU62" s="352"/>
      <c r="AV62" s="352"/>
      <c r="AW62" s="352"/>
      <c r="AX62" s="368"/>
    </row>
    <row r="63" spans="1:50" ht="23.25" hidden="1"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c r="AR66" s="265"/>
      <c r="AS66" s="939" t="s">
        <v>357</v>
      </c>
      <c r="AT66" s="940"/>
      <c r="AU66" s="265"/>
      <c r="AV66" s="265"/>
      <c r="AW66" s="939" t="s">
        <v>500</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529</v>
      </c>
      <c r="AC67" s="972"/>
      <c r="AD67" s="972"/>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529</v>
      </c>
      <c r="AC68" s="973"/>
      <c r="AD68" s="973"/>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530</v>
      </c>
      <c r="AC69" s="864"/>
      <c r="AD69" s="864"/>
      <c r="AE69" s="866"/>
      <c r="AF69" s="867"/>
      <c r="AG69" s="867"/>
      <c r="AH69" s="867"/>
      <c r="AI69" s="866"/>
      <c r="AJ69" s="867"/>
      <c r="AK69" s="867"/>
      <c r="AL69" s="867"/>
      <c r="AM69" s="866"/>
      <c r="AN69" s="867"/>
      <c r="AO69" s="867"/>
      <c r="AP69" s="867"/>
      <c r="AQ69" s="351"/>
      <c r="AR69" s="352"/>
      <c r="AS69" s="352"/>
      <c r="AT69" s="353"/>
      <c r="AU69" s="352"/>
      <c r="AV69" s="352"/>
      <c r="AW69" s="352"/>
      <c r="AX69" s="368"/>
    </row>
    <row r="70" spans="1:50" ht="23.25" hidden="1" customHeight="1" x14ac:dyDescent="0.15">
      <c r="A70" s="932" t="s">
        <v>509</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528</v>
      </c>
      <c r="X70" s="978"/>
      <c r="Y70" s="970" t="s">
        <v>13</v>
      </c>
      <c r="Z70" s="970"/>
      <c r="AA70" s="971"/>
      <c r="AB70" s="972" t="s">
        <v>529</v>
      </c>
      <c r="AC70" s="972"/>
      <c r="AD70" s="972"/>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529</v>
      </c>
      <c r="AC71" s="973"/>
      <c r="AD71" s="973"/>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530</v>
      </c>
      <c r="AC72" s="864"/>
      <c r="AD72" s="864"/>
      <c r="AE72" s="866"/>
      <c r="AF72" s="867"/>
      <c r="AG72" s="867"/>
      <c r="AH72" s="867"/>
      <c r="AI72" s="866"/>
      <c r="AJ72" s="867"/>
      <c r="AK72" s="867"/>
      <c r="AL72" s="867"/>
      <c r="AM72" s="866"/>
      <c r="AN72" s="867"/>
      <c r="AO72" s="867"/>
      <c r="AP72" s="867"/>
      <c r="AQ72" s="351"/>
      <c r="AR72" s="352"/>
      <c r="AS72" s="352"/>
      <c r="AT72" s="353"/>
      <c r="AU72" s="352"/>
      <c r="AV72" s="352"/>
      <c r="AW72" s="352"/>
      <c r="AX72" s="368"/>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24"/>
      <c r="B75" s="825"/>
      <c r="C75" s="825"/>
      <c r="D75" s="825"/>
      <c r="E75" s="825"/>
      <c r="F75" s="826"/>
      <c r="G75" s="76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24"/>
      <c r="B76" s="825"/>
      <c r="C76" s="825"/>
      <c r="D76" s="825"/>
      <c r="E76" s="825"/>
      <c r="F76" s="826"/>
      <c r="G76" s="76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24"/>
      <c r="B77" s="825"/>
      <c r="C77" s="825"/>
      <c r="D77" s="825"/>
      <c r="E77" s="825"/>
      <c r="F77" s="826"/>
      <c r="G77" s="76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83" t="s">
        <v>542</v>
      </c>
      <c r="B78" s="884"/>
      <c r="C78" s="884"/>
      <c r="D78" s="884"/>
      <c r="E78" s="881" t="s">
        <v>467</v>
      </c>
      <c r="F78" s="882"/>
      <c r="G78" s="58" t="s">
        <v>367</v>
      </c>
      <c r="H78" s="781"/>
      <c r="I78" s="228"/>
      <c r="J78" s="228"/>
      <c r="K78" s="228"/>
      <c r="L78" s="228"/>
      <c r="M78" s="228"/>
      <c r="N78" s="228"/>
      <c r="O78" s="782"/>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496</v>
      </c>
      <c r="AP79" s="109"/>
      <c r="AQ79" s="109"/>
      <c r="AR79" s="90" t="s">
        <v>494</v>
      </c>
      <c r="AS79" s="108"/>
      <c r="AT79" s="109"/>
      <c r="AU79" s="109"/>
      <c r="AV79" s="109"/>
      <c r="AW79" s="109"/>
      <c r="AX79" s="110"/>
    </row>
    <row r="80" spans="1:50" ht="18.75" hidden="1" customHeight="1" x14ac:dyDescent="0.15">
      <c r="A80" s="488" t="s">
        <v>267</v>
      </c>
      <c r="B80" s="829" t="s">
        <v>493</v>
      </c>
      <c r="C80" s="830"/>
      <c r="D80" s="830"/>
      <c r="E80" s="830"/>
      <c r="F80" s="831"/>
      <c r="G80" s="541" t="s">
        <v>259</v>
      </c>
      <c r="H80" s="541"/>
      <c r="I80" s="541"/>
      <c r="J80" s="541"/>
      <c r="K80" s="541"/>
      <c r="L80" s="541"/>
      <c r="M80" s="541"/>
      <c r="N80" s="541"/>
      <c r="O80" s="541"/>
      <c r="P80" s="541"/>
      <c r="Q80" s="541"/>
      <c r="R80" s="541"/>
      <c r="S80" s="541"/>
      <c r="T80" s="541"/>
      <c r="U80" s="541"/>
      <c r="V80" s="541"/>
      <c r="W80" s="541"/>
      <c r="X80" s="541"/>
      <c r="Y80" s="541"/>
      <c r="Z80" s="541"/>
      <c r="AA80" s="542"/>
      <c r="AB80" s="745"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49"/>
    </row>
    <row r="81" spans="1:60" ht="22.5" hidden="1" customHeight="1" x14ac:dyDescent="0.15">
      <c r="A81" s="489"/>
      <c r="B81" s="832"/>
      <c r="C81" s="522"/>
      <c r="D81" s="522"/>
      <c r="E81" s="522"/>
      <c r="F81" s="523"/>
      <c r="G81" s="371"/>
      <c r="H81" s="371"/>
      <c r="I81" s="371"/>
      <c r="J81" s="371"/>
      <c r="K81" s="371"/>
      <c r="L81" s="371"/>
      <c r="M81" s="371"/>
      <c r="N81" s="371"/>
      <c r="O81" s="371"/>
      <c r="P81" s="371"/>
      <c r="Q81" s="371"/>
      <c r="R81" s="371"/>
      <c r="S81" s="371"/>
      <c r="T81" s="371"/>
      <c r="U81" s="371"/>
      <c r="V81" s="371"/>
      <c r="W81" s="371"/>
      <c r="X81" s="371"/>
      <c r="Y81" s="371"/>
      <c r="Z81" s="371"/>
      <c r="AA81" s="544"/>
      <c r="AB81" s="55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89"/>
      <c r="B82" s="832"/>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8"/>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2"/>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39"/>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3"/>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0"/>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5" t="s">
        <v>64</v>
      </c>
      <c r="Q85" s="541"/>
      <c r="R85" s="541"/>
      <c r="S85" s="541"/>
      <c r="T85" s="541"/>
      <c r="U85" s="541"/>
      <c r="V85" s="541"/>
      <c r="W85" s="541"/>
      <c r="X85" s="542"/>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89"/>
      <c r="B86" s="522"/>
      <c r="C86" s="522"/>
      <c r="D86" s="522"/>
      <c r="E86" s="522"/>
      <c r="F86" s="523"/>
      <c r="G86" s="543"/>
      <c r="H86" s="371"/>
      <c r="I86" s="371"/>
      <c r="J86" s="371"/>
      <c r="K86" s="371"/>
      <c r="L86" s="371"/>
      <c r="M86" s="371"/>
      <c r="N86" s="371"/>
      <c r="O86" s="544"/>
      <c r="P86" s="556"/>
      <c r="Q86" s="371"/>
      <c r="R86" s="371"/>
      <c r="S86" s="371"/>
      <c r="T86" s="371"/>
      <c r="U86" s="371"/>
      <c r="V86" s="371"/>
      <c r="W86" s="371"/>
      <c r="X86" s="544"/>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6"/>
      <c r="R87" s="796"/>
      <c r="S87" s="796"/>
      <c r="T87" s="796"/>
      <c r="U87" s="796"/>
      <c r="V87" s="796"/>
      <c r="W87" s="796"/>
      <c r="X87" s="797"/>
      <c r="Y87" s="742" t="s">
        <v>63</v>
      </c>
      <c r="Z87" s="743"/>
      <c r="AA87" s="744"/>
      <c r="AB87" s="521"/>
      <c r="AC87" s="521"/>
      <c r="AD87" s="521"/>
      <c r="AE87" s="351" t="s">
        <v>548</v>
      </c>
      <c r="AF87" s="352"/>
      <c r="AG87" s="352"/>
      <c r="AH87" s="352"/>
      <c r="AI87" s="351" t="s">
        <v>548</v>
      </c>
      <c r="AJ87" s="352"/>
      <c r="AK87" s="352"/>
      <c r="AL87" s="352"/>
      <c r="AM87" s="351" t="s">
        <v>548</v>
      </c>
      <c r="AN87" s="352"/>
      <c r="AO87" s="352"/>
      <c r="AP87" s="352"/>
      <c r="AQ87" s="189"/>
      <c r="AR87" s="190"/>
      <c r="AS87" s="190"/>
      <c r="AT87" s="191"/>
      <c r="AU87" s="352"/>
      <c r="AV87" s="352"/>
      <c r="AW87" s="352"/>
      <c r="AX87" s="368"/>
    </row>
    <row r="88" spans="1:60" ht="23.25" hidden="1" customHeight="1" x14ac:dyDescent="0.15">
      <c r="A88" s="489"/>
      <c r="B88" s="522"/>
      <c r="C88" s="522"/>
      <c r="D88" s="522"/>
      <c r="E88" s="522"/>
      <c r="F88" s="523"/>
      <c r="G88" s="213"/>
      <c r="H88" s="214"/>
      <c r="I88" s="214"/>
      <c r="J88" s="214"/>
      <c r="K88" s="214"/>
      <c r="L88" s="214"/>
      <c r="M88" s="214"/>
      <c r="N88" s="214"/>
      <c r="O88" s="215"/>
      <c r="P88" s="798"/>
      <c r="Q88" s="798"/>
      <c r="R88" s="798"/>
      <c r="S88" s="798"/>
      <c r="T88" s="798"/>
      <c r="U88" s="798"/>
      <c r="V88" s="798"/>
      <c r="W88" s="798"/>
      <c r="X88" s="799"/>
      <c r="Y88" s="713" t="s">
        <v>55</v>
      </c>
      <c r="Z88" s="714"/>
      <c r="AA88" s="715"/>
      <c r="AB88" s="491"/>
      <c r="AC88" s="491"/>
      <c r="AD88" s="491"/>
      <c r="AE88" s="351" t="s">
        <v>548</v>
      </c>
      <c r="AF88" s="352"/>
      <c r="AG88" s="352"/>
      <c r="AH88" s="352"/>
      <c r="AI88" s="351" t="s">
        <v>548</v>
      </c>
      <c r="AJ88" s="352"/>
      <c r="AK88" s="352"/>
      <c r="AL88" s="352"/>
      <c r="AM88" s="351" t="s">
        <v>548</v>
      </c>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0"/>
      <c r="Y89" s="713" t="s">
        <v>14</v>
      </c>
      <c r="Z89" s="714"/>
      <c r="AA89" s="715"/>
      <c r="AB89" s="445" t="s">
        <v>15</v>
      </c>
      <c r="AC89" s="445"/>
      <c r="AD89" s="445"/>
      <c r="AE89" s="351" t="s">
        <v>548</v>
      </c>
      <c r="AF89" s="352"/>
      <c r="AG89" s="352"/>
      <c r="AH89" s="352"/>
      <c r="AI89" s="351" t="s">
        <v>548</v>
      </c>
      <c r="AJ89" s="352"/>
      <c r="AK89" s="352"/>
      <c r="AL89" s="352"/>
      <c r="AM89" s="351" t="s">
        <v>548</v>
      </c>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5" t="s">
        <v>64</v>
      </c>
      <c r="Q90" s="541"/>
      <c r="R90" s="541"/>
      <c r="S90" s="541"/>
      <c r="T90" s="541"/>
      <c r="U90" s="541"/>
      <c r="V90" s="541"/>
      <c r="W90" s="541"/>
      <c r="X90" s="542"/>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89"/>
      <c r="B91" s="522"/>
      <c r="C91" s="522"/>
      <c r="D91" s="522"/>
      <c r="E91" s="522"/>
      <c r="F91" s="523"/>
      <c r="G91" s="543"/>
      <c r="H91" s="371"/>
      <c r="I91" s="371"/>
      <c r="J91" s="371"/>
      <c r="K91" s="371"/>
      <c r="L91" s="371"/>
      <c r="M91" s="371"/>
      <c r="N91" s="371"/>
      <c r="O91" s="544"/>
      <c r="P91" s="556"/>
      <c r="Q91" s="371"/>
      <c r="R91" s="371"/>
      <c r="S91" s="371"/>
      <c r="T91" s="371"/>
      <c r="U91" s="371"/>
      <c r="V91" s="371"/>
      <c r="W91" s="371"/>
      <c r="X91" s="544"/>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6"/>
      <c r="R92" s="796"/>
      <c r="S92" s="796"/>
      <c r="T92" s="796"/>
      <c r="U92" s="796"/>
      <c r="V92" s="796"/>
      <c r="W92" s="796"/>
      <c r="X92" s="797"/>
      <c r="Y92" s="742" t="s">
        <v>63</v>
      </c>
      <c r="Z92" s="743"/>
      <c r="AA92" s="744"/>
      <c r="AB92" s="521"/>
      <c r="AC92" s="521"/>
      <c r="AD92" s="521"/>
      <c r="AE92" s="351" t="s">
        <v>548</v>
      </c>
      <c r="AF92" s="352"/>
      <c r="AG92" s="352"/>
      <c r="AH92" s="352"/>
      <c r="AI92" s="351" t="s">
        <v>548</v>
      </c>
      <c r="AJ92" s="352"/>
      <c r="AK92" s="352"/>
      <c r="AL92" s="352"/>
      <c r="AM92" s="351" t="s">
        <v>548</v>
      </c>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8"/>
      <c r="Q93" s="798"/>
      <c r="R93" s="798"/>
      <c r="S93" s="798"/>
      <c r="T93" s="798"/>
      <c r="U93" s="798"/>
      <c r="V93" s="798"/>
      <c r="W93" s="798"/>
      <c r="X93" s="799"/>
      <c r="Y93" s="713" t="s">
        <v>55</v>
      </c>
      <c r="Z93" s="714"/>
      <c r="AA93" s="715"/>
      <c r="AB93" s="491"/>
      <c r="AC93" s="491"/>
      <c r="AD93" s="491"/>
      <c r="AE93" s="351" t="s">
        <v>548</v>
      </c>
      <c r="AF93" s="352"/>
      <c r="AG93" s="352"/>
      <c r="AH93" s="352"/>
      <c r="AI93" s="351" t="s">
        <v>548</v>
      </c>
      <c r="AJ93" s="352"/>
      <c r="AK93" s="352"/>
      <c r="AL93" s="352"/>
      <c r="AM93" s="351" t="s">
        <v>548</v>
      </c>
      <c r="AN93" s="352"/>
      <c r="AO93" s="352"/>
      <c r="AP93" s="352"/>
      <c r="AQ93" s="189"/>
      <c r="AR93" s="190"/>
      <c r="AS93" s="190"/>
      <c r="AT93" s="191"/>
      <c r="AU93" s="352"/>
      <c r="AV93" s="352"/>
      <c r="AW93" s="352"/>
      <c r="AX93" s="368"/>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0"/>
      <c r="Y94" s="713" t="s">
        <v>14</v>
      </c>
      <c r="Z94" s="714"/>
      <c r="AA94" s="715"/>
      <c r="AB94" s="445" t="s">
        <v>15</v>
      </c>
      <c r="AC94" s="445"/>
      <c r="AD94" s="445"/>
      <c r="AE94" s="351" t="s">
        <v>548</v>
      </c>
      <c r="AF94" s="352"/>
      <c r="AG94" s="352"/>
      <c r="AH94" s="352"/>
      <c r="AI94" s="351" t="s">
        <v>548</v>
      </c>
      <c r="AJ94" s="352"/>
      <c r="AK94" s="352"/>
      <c r="AL94" s="352"/>
      <c r="AM94" s="351" t="s">
        <v>548</v>
      </c>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5" t="s">
        <v>64</v>
      </c>
      <c r="Q95" s="541"/>
      <c r="R95" s="541"/>
      <c r="S95" s="541"/>
      <c r="T95" s="541"/>
      <c r="U95" s="541"/>
      <c r="V95" s="541"/>
      <c r="W95" s="541"/>
      <c r="X95" s="542"/>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1"/>
      <c r="I96" s="371"/>
      <c r="J96" s="371"/>
      <c r="K96" s="371"/>
      <c r="L96" s="371"/>
      <c r="M96" s="371"/>
      <c r="N96" s="371"/>
      <c r="O96" s="544"/>
      <c r="P96" s="556"/>
      <c r="Q96" s="371"/>
      <c r="R96" s="371"/>
      <c r="S96" s="371"/>
      <c r="T96" s="371"/>
      <c r="U96" s="371"/>
      <c r="V96" s="371"/>
      <c r="W96" s="371"/>
      <c r="X96" s="544"/>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489"/>
      <c r="B97" s="522"/>
      <c r="C97" s="522"/>
      <c r="D97" s="522"/>
      <c r="E97" s="522"/>
      <c r="F97" s="523"/>
      <c r="G97" s="211"/>
      <c r="H97" s="121"/>
      <c r="I97" s="121"/>
      <c r="J97" s="121"/>
      <c r="K97" s="121"/>
      <c r="L97" s="121"/>
      <c r="M97" s="121"/>
      <c r="N97" s="121"/>
      <c r="O97" s="212"/>
      <c r="P97" s="121"/>
      <c r="Q97" s="796"/>
      <c r="R97" s="796"/>
      <c r="S97" s="796"/>
      <c r="T97" s="796"/>
      <c r="U97" s="796"/>
      <c r="V97" s="796"/>
      <c r="W97" s="796"/>
      <c r="X97" s="797"/>
      <c r="Y97" s="742" t="s">
        <v>63</v>
      </c>
      <c r="Z97" s="743"/>
      <c r="AA97" s="744"/>
      <c r="AB97" s="325"/>
      <c r="AC97" s="326"/>
      <c r="AD97" s="327"/>
      <c r="AE97" s="351" t="s">
        <v>552</v>
      </c>
      <c r="AF97" s="352"/>
      <c r="AG97" s="352"/>
      <c r="AH97" s="353"/>
      <c r="AI97" s="351" t="s">
        <v>548</v>
      </c>
      <c r="AJ97" s="352"/>
      <c r="AK97" s="352"/>
      <c r="AL97" s="353"/>
      <c r="AM97" s="351" t="s">
        <v>548</v>
      </c>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8"/>
      <c r="Q98" s="798"/>
      <c r="R98" s="798"/>
      <c r="S98" s="798"/>
      <c r="T98" s="798"/>
      <c r="U98" s="798"/>
      <c r="V98" s="798"/>
      <c r="W98" s="798"/>
      <c r="X98" s="799"/>
      <c r="Y98" s="713" t="s">
        <v>55</v>
      </c>
      <c r="Z98" s="714"/>
      <c r="AA98" s="715"/>
      <c r="AB98" s="793"/>
      <c r="AC98" s="794"/>
      <c r="AD98" s="795"/>
      <c r="AE98" s="351" t="s">
        <v>548</v>
      </c>
      <c r="AF98" s="352"/>
      <c r="AG98" s="352"/>
      <c r="AH98" s="353"/>
      <c r="AI98" s="351" t="s">
        <v>548</v>
      </c>
      <c r="AJ98" s="352"/>
      <c r="AK98" s="352"/>
      <c r="AL98" s="353"/>
      <c r="AM98" s="351" t="s">
        <v>548</v>
      </c>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90"/>
      <c r="B99" s="847"/>
      <c r="C99" s="847"/>
      <c r="D99" s="847"/>
      <c r="E99" s="847"/>
      <c r="F99" s="848"/>
      <c r="G99" s="801"/>
      <c r="H99" s="231"/>
      <c r="I99" s="231"/>
      <c r="J99" s="231"/>
      <c r="K99" s="231"/>
      <c r="L99" s="231"/>
      <c r="M99" s="231"/>
      <c r="N99" s="231"/>
      <c r="O99" s="802"/>
      <c r="P99" s="827"/>
      <c r="Q99" s="827"/>
      <c r="R99" s="827"/>
      <c r="S99" s="827"/>
      <c r="T99" s="827"/>
      <c r="U99" s="827"/>
      <c r="V99" s="827"/>
      <c r="W99" s="827"/>
      <c r="X99" s="828"/>
      <c r="Y99" s="461" t="s">
        <v>14</v>
      </c>
      <c r="Z99" s="462"/>
      <c r="AA99" s="463"/>
      <c r="AB99" s="446" t="s">
        <v>15</v>
      </c>
      <c r="AC99" s="447"/>
      <c r="AD99" s="448"/>
      <c r="AE99" s="834" t="s">
        <v>548</v>
      </c>
      <c r="AF99" s="835"/>
      <c r="AG99" s="835"/>
      <c r="AH99" s="836"/>
      <c r="AI99" s="834" t="s">
        <v>548</v>
      </c>
      <c r="AJ99" s="835"/>
      <c r="AK99" s="835"/>
      <c r="AL99" s="836"/>
      <c r="AM99" s="834" t="s">
        <v>548</v>
      </c>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9"/>
      <c r="Z100" s="450"/>
      <c r="AA100" s="451"/>
      <c r="AB100" s="809" t="s">
        <v>12</v>
      </c>
      <c r="AC100" s="809"/>
      <c r="AD100" s="809"/>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70"/>
      <c r="B101" s="471"/>
      <c r="C101" s="471"/>
      <c r="D101" s="471"/>
      <c r="E101" s="471"/>
      <c r="F101" s="472"/>
      <c r="G101" s="121" t="s">
        <v>589</v>
      </c>
      <c r="H101" s="121"/>
      <c r="I101" s="121"/>
      <c r="J101" s="121"/>
      <c r="K101" s="121"/>
      <c r="L101" s="121"/>
      <c r="M101" s="121"/>
      <c r="N101" s="121"/>
      <c r="O101" s="121"/>
      <c r="P101" s="121"/>
      <c r="Q101" s="121"/>
      <c r="R101" s="121"/>
      <c r="S101" s="121"/>
      <c r="T101" s="121"/>
      <c r="U101" s="121"/>
      <c r="V101" s="121"/>
      <c r="W101" s="121"/>
      <c r="X101" s="212"/>
      <c r="Y101" s="808" t="s">
        <v>56</v>
      </c>
      <c r="Z101" s="699"/>
      <c r="AA101" s="700"/>
      <c r="AB101" s="521" t="s">
        <v>594</v>
      </c>
      <c r="AC101" s="521"/>
      <c r="AD101" s="521"/>
      <c r="AE101" s="351" t="s">
        <v>548</v>
      </c>
      <c r="AF101" s="352"/>
      <c r="AG101" s="352"/>
      <c r="AH101" s="353"/>
      <c r="AI101" s="351" t="s">
        <v>548</v>
      </c>
      <c r="AJ101" s="352"/>
      <c r="AK101" s="352"/>
      <c r="AL101" s="353"/>
      <c r="AM101" s="351" t="s">
        <v>548</v>
      </c>
      <c r="AN101" s="352"/>
      <c r="AO101" s="352"/>
      <c r="AP101" s="353"/>
      <c r="AQ101" s="351" t="s">
        <v>548</v>
      </c>
      <c r="AR101" s="352"/>
      <c r="AS101" s="352"/>
      <c r="AT101" s="353"/>
      <c r="AU101" s="351"/>
      <c r="AV101" s="352"/>
      <c r="AW101" s="352"/>
      <c r="AX101" s="353"/>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21" t="s">
        <v>594</v>
      </c>
      <c r="AC102" s="521"/>
      <c r="AD102" s="521"/>
      <c r="AE102" s="328" t="s">
        <v>548</v>
      </c>
      <c r="AF102" s="328"/>
      <c r="AG102" s="328"/>
      <c r="AH102" s="328"/>
      <c r="AI102" s="328" t="s">
        <v>548</v>
      </c>
      <c r="AJ102" s="328"/>
      <c r="AK102" s="328"/>
      <c r="AL102" s="328"/>
      <c r="AM102" s="328" t="s">
        <v>548</v>
      </c>
      <c r="AN102" s="328"/>
      <c r="AO102" s="328"/>
      <c r="AP102" s="328"/>
      <c r="AQ102" s="866" t="s">
        <v>548</v>
      </c>
      <c r="AR102" s="867"/>
      <c r="AS102" s="867"/>
      <c r="AT102" s="868"/>
      <c r="AU102" s="866">
        <v>0</v>
      </c>
      <c r="AV102" s="867"/>
      <c r="AW102" s="867"/>
      <c r="AX102" s="868"/>
    </row>
    <row r="103" spans="1:60" ht="31.5" hidden="1" customHeight="1" x14ac:dyDescent="0.15">
      <c r="A103" s="467" t="s">
        <v>503</v>
      </c>
      <c r="B103" s="468"/>
      <c r="C103" s="468"/>
      <c r="D103" s="468"/>
      <c r="E103" s="468"/>
      <c r="F103" s="469"/>
      <c r="G103" s="714" t="s">
        <v>61</v>
      </c>
      <c r="H103" s="714"/>
      <c r="I103" s="714"/>
      <c r="J103" s="714"/>
      <c r="K103" s="714"/>
      <c r="L103" s="714"/>
      <c r="M103" s="714"/>
      <c r="N103" s="714"/>
      <c r="O103" s="714"/>
      <c r="P103" s="714"/>
      <c r="Q103" s="714"/>
      <c r="R103" s="714"/>
      <c r="S103" s="714"/>
      <c r="T103" s="714"/>
      <c r="U103" s="714"/>
      <c r="V103" s="714"/>
      <c r="W103" s="714"/>
      <c r="X103" s="715"/>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8" t="s">
        <v>504</v>
      </c>
      <c r="AR103" s="359"/>
      <c r="AS103" s="359"/>
      <c r="AT103" s="865"/>
      <c r="AU103" s="358" t="s">
        <v>505</v>
      </c>
      <c r="AV103" s="359"/>
      <c r="AW103" s="359"/>
      <c r="AX103" s="360"/>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8" t="s">
        <v>548</v>
      </c>
      <c r="AF104" s="328"/>
      <c r="AG104" s="328"/>
      <c r="AH104" s="328"/>
      <c r="AI104" s="328" t="s">
        <v>548</v>
      </c>
      <c r="AJ104" s="328"/>
      <c r="AK104" s="328"/>
      <c r="AL104" s="328"/>
      <c r="AM104" s="328" t="s">
        <v>548</v>
      </c>
      <c r="AN104" s="328"/>
      <c r="AO104" s="328"/>
      <c r="AP104" s="328"/>
      <c r="AQ104" s="351" t="s">
        <v>548</v>
      </c>
      <c r="AR104" s="352"/>
      <c r="AS104" s="352"/>
      <c r="AT104" s="353"/>
      <c r="AU104" s="351"/>
      <c r="AV104" s="352"/>
      <c r="AW104" s="352"/>
      <c r="AX104" s="353"/>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c r="AC105" s="326"/>
      <c r="AD105" s="327"/>
      <c r="AE105" s="328" t="s">
        <v>548</v>
      </c>
      <c r="AF105" s="328"/>
      <c r="AG105" s="328"/>
      <c r="AH105" s="328"/>
      <c r="AI105" s="328" t="s">
        <v>548</v>
      </c>
      <c r="AJ105" s="328"/>
      <c r="AK105" s="328"/>
      <c r="AL105" s="328"/>
      <c r="AM105" s="328" t="s">
        <v>548</v>
      </c>
      <c r="AN105" s="328"/>
      <c r="AO105" s="328"/>
      <c r="AP105" s="328"/>
      <c r="AQ105" s="351" t="s">
        <v>548</v>
      </c>
      <c r="AR105" s="352"/>
      <c r="AS105" s="352"/>
      <c r="AT105" s="353"/>
      <c r="AU105" s="866"/>
      <c r="AV105" s="867"/>
      <c r="AW105" s="867"/>
      <c r="AX105" s="868"/>
    </row>
    <row r="106" spans="1:60" ht="31.5" hidden="1" customHeight="1" x14ac:dyDescent="0.15">
      <c r="A106" s="467" t="s">
        <v>503</v>
      </c>
      <c r="B106" s="468"/>
      <c r="C106" s="468"/>
      <c r="D106" s="468"/>
      <c r="E106" s="468"/>
      <c r="F106" s="469"/>
      <c r="G106" s="714" t="s">
        <v>61</v>
      </c>
      <c r="H106" s="714"/>
      <c r="I106" s="714"/>
      <c r="J106" s="714"/>
      <c r="K106" s="714"/>
      <c r="L106" s="714"/>
      <c r="M106" s="714"/>
      <c r="N106" s="714"/>
      <c r="O106" s="714"/>
      <c r="P106" s="714"/>
      <c r="Q106" s="714"/>
      <c r="R106" s="714"/>
      <c r="S106" s="714"/>
      <c r="T106" s="714"/>
      <c r="U106" s="714"/>
      <c r="V106" s="714"/>
      <c r="W106" s="714"/>
      <c r="X106" s="715"/>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8" t="s">
        <v>504</v>
      </c>
      <c r="AR106" s="359"/>
      <c r="AS106" s="359"/>
      <c r="AT106" s="865"/>
      <c r="AU106" s="358" t="s">
        <v>505</v>
      </c>
      <c r="AV106" s="359"/>
      <c r="AW106" s="359"/>
      <c r="AX106" s="360"/>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8" t="s">
        <v>548</v>
      </c>
      <c r="AF107" s="328"/>
      <c r="AG107" s="328"/>
      <c r="AH107" s="328"/>
      <c r="AI107" s="328" t="s">
        <v>548</v>
      </c>
      <c r="AJ107" s="328"/>
      <c r="AK107" s="328"/>
      <c r="AL107" s="328"/>
      <c r="AM107" s="328" t="s">
        <v>548</v>
      </c>
      <c r="AN107" s="328"/>
      <c r="AO107" s="328"/>
      <c r="AP107" s="328"/>
      <c r="AQ107" s="351" t="s">
        <v>548</v>
      </c>
      <c r="AR107" s="352"/>
      <c r="AS107" s="352"/>
      <c r="AT107" s="353"/>
      <c r="AU107" s="351"/>
      <c r="AV107" s="352"/>
      <c r="AW107" s="352"/>
      <c r="AX107" s="353"/>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t="s">
        <v>548</v>
      </c>
      <c r="AF108" s="328"/>
      <c r="AG108" s="328"/>
      <c r="AH108" s="328"/>
      <c r="AI108" s="328" t="s">
        <v>548</v>
      </c>
      <c r="AJ108" s="328"/>
      <c r="AK108" s="328"/>
      <c r="AL108" s="328"/>
      <c r="AM108" s="328" t="s">
        <v>548</v>
      </c>
      <c r="AN108" s="328"/>
      <c r="AO108" s="328"/>
      <c r="AP108" s="328"/>
      <c r="AQ108" s="351" t="s">
        <v>548</v>
      </c>
      <c r="AR108" s="352"/>
      <c r="AS108" s="352"/>
      <c r="AT108" s="353"/>
      <c r="AU108" s="866"/>
      <c r="AV108" s="867"/>
      <c r="AW108" s="867"/>
      <c r="AX108" s="868"/>
    </row>
    <row r="109" spans="1:60" ht="31.5" hidden="1" customHeight="1" x14ac:dyDescent="0.15">
      <c r="A109" s="467" t="s">
        <v>503</v>
      </c>
      <c r="B109" s="468"/>
      <c r="C109" s="468"/>
      <c r="D109" s="468"/>
      <c r="E109" s="468"/>
      <c r="F109" s="469"/>
      <c r="G109" s="714" t="s">
        <v>61</v>
      </c>
      <c r="H109" s="714"/>
      <c r="I109" s="714"/>
      <c r="J109" s="714"/>
      <c r="K109" s="714"/>
      <c r="L109" s="714"/>
      <c r="M109" s="714"/>
      <c r="N109" s="714"/>
      <c r="O109" s="714"/>
      <c r="P109" s="714"/>
      <c r="Q109" s="714"/>
      <c r="R109" s="714"/>
      <c r="S109" s="714"/>
      <c r="T109" s="714"/>
      <c r="U109" s="714"/>
      <c r="V109" s="714"/>
      <c r="W109" s="714"/>
      <c r="X109" s="715"/>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8" t="s">
        <v>504</v>
      </c>
      <c r="AR109" s="359"/>
      <c r="AS109" s="359"/>
      <c r="AT109" s="865"/>
      <c r="AU109" s="358" t="s">
        <v>505</v>
      </c>
      <c r="AV109" s="359"/>
      <c r="AW109" s="359"/>
      <c r="AX109" s="360"/>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8" t="s">
        <v>553</v>
      </c>
      <c r="AF110" s="328"/>
      <c r="AG110" s="328"/>
      <c r="AH110" s="328"/>
      <c r="AI110" s="328" t="s">
        <v>548</v>
      </c>
      <c r="AJ110" s="328"/>
      <c r="AK110" s="328"/>
      <c r="AL110" s="328"/>
      <c r="AM110" s="328" t="s">
        <v>548</v>
      </c>
      <c r="AN110" s="328"/>
      <c r="AO110" s="328"/>
      <c r="AP110" s="328"/>
      <c r="AQ110" s="351" t="s">
        <v>548</v>
      </c>
      <c r="AR110" s="352"/>
      <c r="AS110" s="352"/>
      <c r="AT110" s="353"/>
      <c r="AU110" s="351"/>
      <c r="AV110" s="352"/>
      <c r="AW110" s="352"/>
      <c r="AX110" s="353"/>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t="s">
        <v>548</v>
      </c>
      <c r="AF111" s="328"/>
      <c r="AG111" s="328"/>
      <c r="AH111" s="328"/>
      <c r="AI111" s="328" t="s">
        <v>548</v>
      </c>
      <c r="AJ111" s="328"/>
      <c r="AK111" s="328"/>
      <c r="AL111" s="328"/>
      <c r="AM111" s="328" t="s">
        <v>548</v>
      </c>
      <c r="AN111" s="328"/>
      <c r="AO111" s="328"/>
      <c r="AP111" s="328"/>
      <c r="AQ111" s="351" t="s">
        <v>548</v>
      </c>
      <c r="AR111" s="352"/>
      <c r="AS111" s="352"/>
      <c r="AT111" s="353"/>
      <c r="AU111" s="866"/>
      <c r="AV111" s="867"/>
      <c r="AW111" s="867"/>
      <c r="AX111" s="868"/>
    </row>
    <row r="112" spans="1:60" ht="31.5" hidden="1" customHeight="1" x14ac:dyDescent="0.15">
      <c r="A112" s="467" t="s">
        <v>503</v>
      </c>
      <c r="B112" s="468"/>
      <c r="C112" s="468"/>
      <c r="D112" s="468"/>
      <c r="E112" s="468"/>
      <c r="F112" s="469"/>
      <c r="G112" s="714" t="s">
        <v>61</v>
      </c>
      <c r="H112" s="714"/>
      <c r="I112" s="714"/>
      <c r="J112" s="714"/>
      <c r="K112" s="714"/>
      <c r="L112" s="714"/>
      <c r="M112" s="714"/>
      <c r="N112" s="714"/>
      <c r="O112" s="714"/>
      <c r="P112" s="714"/>
      <c r="Q112" s="714"/>
      <c r="R112" s="714"/>
      <c r="S112" s="714"/>
      <c r="T112" s="714"/>
      <c r="U112" s="714"/>
      <c r="V112" s="714"/>
      <c r="W112" s="714"/>
      <c r="X112" s="715"/>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5" t="s">
        <v>504</v>
      </c>
      <c r="AR112" s="356"/>
      <c r="AS112" s="356"/>
      <c r="AT112" s="357"/>
      <c r="AU112" s="358" t="s">
        <v>505</v>
      </c>
      <c r="AV112" s="359"/>
      <c r="AW112" s="359"/>
      <c r="AX112" s="360"/>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8" t="s">
        <v>548</v>
      </c>
      <c r="AF113" s="328"/>
      <c r="AG113" s="328"/>
      <c r="AH113" s="328"/>
      <c r="AI113" s="328" t="s">
        <v>548</v>
      </c>
      <c r="AJ113" s="328"/>
      <c r="AK113" s="328"/>
      <c r="AL113" s="328"/>
      <c r="AM113" s="328" t="s">
        <v>548</v>
      </c>
      <c r="AN113" s="328"/>
      <c r="AO113" s="328"/>
      <c r="AP113" s="328"/>
      <c r="AQ113" s="351" t="s">
        <v>548</v>
      </c>
      <c r="AR113" s="352"/>
      <c r="AS113" s="352"/>
      <c r="AT113" s="353"/>
      <c r="AU113" s="351"/>
      <c r="AV113" s="352"/>
      <c r="AW113" s="352"/>
      <c r="AX113" s="353"/>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t="s">
        <v>550</v>
      </c>
      <c r="AF114" s="328"/>
      <c r="AG114" s="328"/>
      <c r="AH114" s="328"/>
      <c r="AI114" s="328" t="s">
        <v>548</v>
      </c>
      <c r="AJ114" s="328"/>
      <c r="AK114" s="328"/>
      <c r="AL114" s="328"/>
      <c r="AM114" s="328" t="s">
        <v>548</v>
      </c>
      <c r="AN114" s="328"/>
      <c r="AO114" s="328"/>
      <c r="AP114" s="328"/>
      <c r="AQ114" s="351" t="s">
        <v>548</v>
      </c>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5" t="s">
        <v>478</v>
      </c>
      <c r="AR115" s="336"/>
      <c r="AS115" s="336"/>
      <c r="AT115" s="336"/>
      <c r="AU115" s="336"/>
      <c r="AV115" s="336"/>
      <c r="AW115" s="336"/>
      <c r="AX115" s="337"/>
    </row>
    <row r="116" spans="1:50" ht="23.25" customHeight="1" x14ac:dyDescent="0.15">
      <c r="A116" s="271"/>
      <c r="B116" s="272"/>
      <c r="C116" s="272"/>
      <c r="D116" s="272"/>
      <c r="E116" s="272"/>
      <c r="F116" s="273"/>
      <c r="G116" s="301" t="s">
        <v>590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595</v>
      </c>
      <c r="AC116" s="280"/>
      <c r="AD116" s="281"/>
      <c r="AE116" s="328" t="s">
        <v>548</v>
      </c>
      <c r="AF116" s="328"/>
      <c r="AG116" s="328"/>
      <c r="AH116" s="328"/>
      <c r="AI116" s="328" t="s">
        <v>554</v>
      </c>
      <c r="AJ116" s="328"/>
      <c r="AK116" s="328"/>
      <c r="AL116" s="328"/>
      <c r="AM116" s="328" t="s">
        <v>548</v>
      </c>
      <c r="AN116" s="328"/>
      <c r="AO116" s="328"/>
      <c r="AP116" s="328"/>
      <c r="AQ116" s="351" t="s">
        <v>548</v>
      </c>
      <c r="AR116" s="352"/>
      <c r="AS116" s="352"/>
      <c r="AT116" s="352"/>
      <c r="AU116" s="352"/>
      <c r="AV116" s="352"/>
      <c r="AW116" s="352"/>
      <c r="AX116" s="368"/>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596</v>
      </c>
      <c r="AC117" s="342"/>
      <c r="AD117" s="343"/>
      <c r="AE117" s="285" t="s">
        <v>548</v>
      </c>
      <c r="AF117" s="285"/>
      <c r="AG117" s="285"/>
      <c r="AH117" s="285"/>
      <c r="AI117" s="285" t="s">
        <v>548</v>
      </c>
      <c r="AJ117" s="285"/>
      <c r="AK117" s="285"/>
      <c r="AL117" s="285"/>
      <c r="AM117" s="285" t="s">
        <v>548</v>
      </c>
      <c r="AN117" s="285"/>
      <c r="AO117" s="285"/>
      <c r="AP117" s="285"/>
      <c r="AQ117" s="285" t="s">
        <v>548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5" t="s">
        <v>478</v>
      </c>
      <c r="AR118" s="336"/>
      <c r="AS118" s="336"/>
      <c r="AT118" s="336"/>
      <c r="AU118" s="336"/>
      <c r="AV118" s="336"/>
      <c r="AW118" s="336"/>
      <c r="AX118" s="337"/>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8" t="s">
        <v>548</v>
      </c>
      <c r="AF119" s="328"/>
      <c r="AG119" s="328"/>
      <c r="AH119" s="328"/>
      <c r="AI119" s="328" t="s">
        <v>548</v>
      </c>
      <c r="AJ119" s="328"/>
      <c r="AK119" s="328"/>
      <c r="AL119" s="328"/>
      <c r="AM119" s="328" t="s">
        <v>548</v>
      </c>
      <c r="AN119" s="328"/>
      <c r="AO119" s="328"/>
      <c r="AP119" s="328"/>
      <c r="AQ119" s="328" t="s">
        <v>548</v>
      </c>
      <c r="AR119" s="328"/>
      <c r="AS119" s="328"/>
      <c r="AT119" s="328"/>
      <c r="AU119" s="328"/>
      <c r="AV119" s="328"/>
      <c r="AW119" s="328"/>
      <c r="AX119" s="354"/>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513</v>
      </c>
      <c r="AC120" s="342"/>
      <c r="AD120" s="343"/>
      <c r="AE120" s="285" t="s">
        <v>548</v>
      </c>
      <c r="AF120" s="285"/>
      <c r="AG120" s="285"/>
      <c r="AH120" s="285"/>
      <c r="AI120" s="285" t="s">
        <v>548</v>
      </c>
      <c r="AJ120" s="285"/>
      <c r="AK120" s="285"/>
      <c r="AL120" s="285"/>
      <c r="AM120" s="285" t="s">
        <v>548</v>
      </c>
      <c r="AN120" s="285"/>
      <c r="AO120" s="285"/>
      <c r="AP120" s="285"/>
      <c r="AQ120" s="285" t="s">
        <v>548</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5" t="s">
        <v>478</v>
      </c>
      <c r="AR121" s="336"/>
      <c r="AS121" s="336"/>
      <c r="AT121" s="336"/>
      <c r="AU121" s="336"/>
      <c r="AV121" s="336"/>
      <c r="AW121" s="336"/>
      <c r="AX121" s="337"/>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t="s">
        <v>552</v>
      </c>
      <c r="AF122" s="328"/>
      <c r="AG122" s="328"/>
      <c r="AH122" s="328"/>
      <c r="AI122" s="328" t="s">
        <v>548</v>
      </c>
      <c r="AJ122" s="328"/>
      <c r="AK122" s="328"/>
      <c r="AL122" s="328"/>
      <c r="AM122" s="328" t="s">
        <v>548</v>
      </c>
      <c r="AN122" s="328"/>
      <c r="AO122" s="328"/>
      <c r="AP122" s="328"/>
      <c r="AQ122" s="328" t="s">
        <v>548</v>
      </c>
      <c r="AR122" s="328"/>
      <c r="AS122" s="328"/>
      <c r="AT122" s="328"/>
      <c r="AU122" s="328"/>
      <c r="AV122" s="328"/>
      <c r="AW122" s="328"/>
      <c r="AX122" s="354"/>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516</v>
      </c>
      <c r="AC123" s="342"/>
      <c r="AD123" s="343"/>
      <c r="AE123" s="285" t="s">
        <v>548</v>
      </c>
      <c r="AF123" s="285"/>
      <c r="AG123" s="285"/>
      <c r="AH123" s="285"/>
      <c r="AI123" s="285" t="s">
        <v>548</v>
      </c>
      <c r="AJ123" s="285"/>
      <c r="AK123" s="285"/>
      <c r="AL123" s="285"/>
      <c r="AM123" s="285" t="s">
        <v>548</v>
      </c>
      <c r="AN123" s="285"/>
      <c r="AO123" s="285"/>
      <c r="AP123" s="285"/>
      <c r="AQ123" s="285" t="s">
        <v>548</v>
      </c>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5" t="s">
        <v>478</v>
      </c>
      <c r="AR124" s="336"/>
      <c r="AS124" s="336"/>
      <c r="AT124" s="336"/>
      <c r="AU124" s="336"/>
      <c r="AV124" s="336"/>
      <c r="AW124" s="336"/>
      <c r="AX124" s="337"/>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t="s">
        <v>548</v>
      </c>
      <c r="AF125" s="328"/>
      <c r="AG125" s="328"/>
      <c r="AH125" s="328"/>
      <c r="AI125" s="328" t="s">
        <v>548</v>
      </c>
      <c r="AJ125" s="328"/>
      <c r="AK125" s="328"/>
      <c r="AL125" s="328"/>
      <c r="AM125" s="328" t="s">
        <v>548</v>
      </c>
      <c r="AN125" s="328"/>
      <c r="AO125" s="328"/>
      <c r="AP125" s="328"/>
      <c r="AQ125" s="328" t="s">
        <v>548</v>
      </c>
      <c r="AR125" s="328"/>
      <c r="AS125" s="328"/>
      <c r="AT125" s="328"/>
      <c r="AU125" s="328"/>
      <c r="AV125" s="328"/>
      <c r="AW125" s="328"/>
      <c r="AX125" s="354"/>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513</v>
      </c>
      <c r="AC126" s="342"/>
      <c r="AD126" s="343"/>
      <c r="AE126" s="285" t="s">
        <v>548</v>
      </c>
      <c r="AF126" s="285"/>
      <c r="AG126" s="285"/>
      <c r="AH126" s="285"/>
      <c r="AI126" s="285" t="s">
        <v>548</v>
      </c>
      <c r="AJ126" s="285"/>
      <c r="AK126" s="285"/>
      <c r="AL126" s="285"/>
      <c r="AM126" s="285" t="s">
        <v>548</v>
      </c>
      <c r="AN126" s="285"/>
      <c r="AO126" s="285"/>
      <c r="AP126" s="285"/>
      <c r="AQ126" s="285" t="s">
        <v>548</v>
      </c>
      <c r="AR126" s="285"/>
      <c r="AS126" s="285"/>
      <c r="AT126" s="285"/>
      <c r="AU126" s="285"/>
      <c r="AV126" s="285"/>
      <c r="AW126" s="285"/>
      <c r="AX126" s="286"/>
    </row>
    <row r="127" spans="1:50" ht="23.25" hidden="1" customHeight="1" x14ac:dyDescent="0.15">
      <c r="A127" s="569"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478</v>
      </c>
      <c r="AR127" s="336"/>
      <c r="AS127" s="336"/>
      <c r="AT127" s="336"/>
      <c r="AU127" s="336"/>
      <c r="AV127" s="336"/>
      <c r="AW127" s="336"/>
      <c r="AX127" s="337"/>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t="s">
        <v>548</v>
      </c>
      <c r="AF128" s="328"/>
      <c r="AG128" s="328"/>
      <c r="AH128" s="328"/>
      <c r="AI128" s="328" t="s">
        <v>548</v>
      </c>
      <c r="AJ128" s="328"/>
      <c r="AK128" s="328"/>
      <c r="AL128" s="328"/>
      <c r="AM128" s="328" t="s">
        <v>548</v>
      </c>
      <c r="AN128" s="328"/>
      <c r="AO128" s="328"/>
      <c r="AP128" s="328"/>
      <c r="AQ128" s="328" t="s">
        <v>555</v>
      </c>
      <c r="AR128" s="328"/>
      <c r="AS128" s="328"/>
      <c r="AT128" s="328"/>
      <c r="AU128" s="328"/>
      <c r="AV128" s="328"/>
      <c r="AW128" s="328"/>
      <c r="AX128" s="354"/>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513</v>
      </c>
      <c r="AC129" s="342"/>
      <c r="AD129" s="343"/>
      <c r="AE129" s="285" t="s">
        <v>548</v>
      </c>
      <c r="AF129" s="285"/>
      <c r="AG129" s="285"/>
      <c r="AH129" s="285"/>
      <c r="AI129" s="285" t="s">
        <v>548</v>
      </c>
      <c r="AJ129" s="285"/>
      <c r="AK129" s="285"/>
      <c r="AL129" s="285"/>
      <c r="AM129" s="285" t="s">
        <v>548</v>
      </c>
      <c r="AN129" s="285"/>
      <c r="AO129" s="285"/>
      <c r="AP129" s="285"/>
      <c r="AQ129" s="285" t="s">
        <v>548</v>
      </c>
      <c r="AR129" s="285"/>
      <c r="AS129" s="285"/>
      <c r="AT129" s="285"/>
      <c r="AU129" s="285"/>
      <c r="AV129" s="285"/>
      <c r="AW129" s="285"/>
      <c r="AX129" s="286"/>
    </row>
    <row r="130" spans="1:50" ht="45" customHeight="1" x14ac:dyDescent="0.15">
      <c r="A130" s="998" t="s">
        <v>371</v>
      </c>
      <c r="B130" s="996"/>
      <c r="C130" s="995" t="s">
        <v>368</v>
      </c>
      <c r="D130" s="996"/>
      <c r="E130" s="287" t="s">
        <v>401</v>
      </c>
      <c r="F130" s="288"/>
      <c r="G130" s="289" t="s">
        <v>582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9"/>
      <c r="B131" s="236"/>
      <c r="C131" s="235"/>
      <c r="D131" s="236"/>
      <c r="E131" s="222" t="s">
        <v>400</v>
      </c>
      <c r="F131" s="223"/>
      <c r="G131" s="216" t="s">
        <v>583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999"/>
      <c r="B134" s="236"/>
      <c r="C134" s="235"/>
      <c r="D134" s="236"/>
      <c r="E134" s="235"/>
      <c r="F134" s="297"/>
      <c r="G134" s="211" t="s">
        <v>548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548</v>
      </c>
      <c r="AC134" s="188"/>
      <c r="AD134" s="188"/>
      <c r="AE134" s="266" t="s">
        <v>548</v>
      </c>
      <c r="AF134" s="190"/>
      <c r="AG134" s="190"/>
      <c r="AH134" s="190"/>
      <c r="AI134" s="266" t="s">
        <v>548</v>
      </c>
      <c r="AJ134" s="190"/>
      <c r="AK134" s="190"/>
      <c r="AL134" s="190"/>
      <c r="AM134" s="266" t="s">
        <v>548</v>
      </c>
      <c r="AN134" s="190"/>
      <c r="AO134" s="190"/>
      <c r="AP134" s="190"/>
      <c r="AQ134" s="266" t="s">
        <v>548</v>
      </c>
      <c r="AR134" s="190"/>
      <c r="AS134" s="190"/>
      <c r="AT134" s="190"/>
      <c r="AU134" s="266" t="s">
        <v>548</v>
      </c>
      <c r="AV134" s="190"/>
      <c r="AW134" s="190"/>
      <c r="AX134" s="190"/>
    </row>
    <row r="135" spans="1:50" ht="39.75"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548</v>
      </c>
      <c r="AC135" s="202"/>
      <c r="AD135" s="202"/>
      <c r="AE135" s="266" t="s">
        <v>548</v>
      </c>
      <c r="AF135" s="190"/>
      <c r="AG135" s="190"/>
      <c r="AH135" s="190"/>
      <c r="AI135" s="266" t="s">
        <v>548</v>
      </c>
      <c r="AJ135" s="190"/>
      <c r="AK135" s="190"/>
      <c r="AL135" s="190"/>
      <c r="AM135" s="266" t="s">
        <v>548</v>
      </c>
      <c r="AN135" s="190"/>
      <c r="AO135" s="190"/>
      <c r="AP135" s="190"/>
      <c r="AQ135" s="266" t="s">
        <v>548</v>
      </c>
      <c r="AR135" s="190"/>
      <c r="AS135" s="190"/>
      <c r="AT135" s="190"/>
      <c r="AU135" s="266" t="s">
        <v>548</v>
      </c>
      <c r="AV135" s="190"/>
      <c r="AW135" s="190"/>
      <c r="AX135" s="190"/>
    </row>
    <row r="136" spans="1:50" ht="18.75" hidden="1" customHeight="1" x14ac:dyDescent="0.15">
      <c r="A136" s="99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99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99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999"/>
      <c r="B154" s="236"/>
      <c r="C154" s="235"/>
      <c r="D154" s="236"/>
      <c r="E154" s="235"/>
      <c r="F154" s="297"/>
      <c r="G154" s="211" t="s">
        <v>548</v>
      </c>
      <c r="H154" s="121"/>
      <c r="I154" s="121"/>
      <c r="J154" s="121"/>
      <c r="K154" s="121"/>
      <c r="L154" s="121"/>
      <c r="M154" s="121"/>
      <c r="N154" s="121"/>
      <c r="O154" s="121"/>
      <c r="P154" s="212"/>
      <c r="Q154" s="120" t="s">
        <v>548</v>
      </c>
      <c r="R154" s="121"/>
      <c r="S154" s="121"/>
      <c r="T154" s="121"/>
      <c r="U154" s="121"/>
      <c r="V154" s="121"/>
      <c r="W154" s="121"/>
      <c r="X154" s="121"/>
      <c r="Y154" s="121"/>
      <c r="Z154" s="121"/>
      <c r="AA154" s="1001"/>
      <c r="AB154" s="243" t="s">
        <v>548</v>
      </c>
      <c r="AC154" s="244"/>
      <c r="AD154" s="244"/>
      <c r="AE154" s="249" t="s">
        <v>548</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99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99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99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2"/>
      <c r="AB157" s="245"/>
      <c r="AC157" s="246"/>
      <c r="AD157" s="246"/>
      <c r="AE157" s="120" t="s">
        <v>548</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99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6"/>
      <c r="C188" s="235"/>
      <c r="D188" s="236"/>
      <c r="E188" s="120" t="s">
        <v>548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99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999"/>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99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999"/>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99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999"/>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99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999"/>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0"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1"/>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0.75" customHeight="1" x14ac:dyDescent="0.15">
      <c r="A702" s="498" t="s">
        <v>260</v>
      </c>
      <c r="B702" s="499"/>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570</v>
      </c>
      <c r="AE702" s="863"/>
      <c r="AF702" s="863"/>
      <c r="AG702" s="852" t="s">
        <v>575</v>
      </c>
      <c r="AH702" s="853"/>
      <c r="AI702" s="853"/>
      <c r="AJ702" s="853"/>
      <c r="AK702" s="853"/>
      <c r="AL702" s="853"/>
      <c r="AM702" s="853"/>
      <c r="AN702" s="853"/>
      <c r="AO702" s="853"/>
      <c r="AP702" s="853"/>
      <c r="AQ702" s="853"/>
      <c r="AR702" s="853"/>
      <c r="AS702" s="853"/>
      <c r="AT702" s="853"/>
      <c r="AU702" s="853"/>
      <c r="AV702" s="853"/>
      <c r="AW702" s="853"/>
      <c r="AX702" s="854"/>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570</v>
      </c>
      <c r="AE703" s="115"/>
      <c r="AF703" s="115"/>
      <c r="AG703" s="580" t="s">
        <v>576</v>
      </c>
      <c r="AH703" s="581"/>
      <c r="AI703" s="581"/>
      <c r="AJ703" s="581"/>
      <c r="AK703" s="581"/>
      <c r="AL703" s="581"/>
      <c r="AM703" s="581"/>
      <c r="AN703" s="581"/>
      <c r="AO703" s="581"/>
      <c r="AP703" s="581"/>
      <c r="AQ703" s="581"/>
      <c r="AR703" s="581"/>
      <c r="AS703" s="581"/>
      <c r="AT703" s="581"/>
      <c r="AU703" s="581"/>
      <c r="AV703" s="581"/>
      <c r="AW703" s="581"/>
      <c r="AX703" s="582"/>
    </row>
    <row r="704" spans="1:50" ht="63"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570</v>
      </c>
      <c r="AE704" s="568"/>
      <c r="AF704" s="568"/>
      <c r="AG704" s="422" t="s">
        <v>577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59"/>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6" t="s">
        <v>556</v>
      </c>
      <c r="AE705" s="717"/>
      <c r="AF705" s="717"/>
      <c r="AG705" s="120" t="s">
        <v>548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0"/>
      <c r="C706" s="601"/>
      <c r="D706" s="602"/>
      <c r="E706" s="673" t="s">
        <v>540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t="s">
        <v>557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0"/>
      <c r="C707" s="603"/>
      <c r="D707" s="604"/>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5" t="s">
        <v>557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7" t="s">
        <v>556</v>
      </c>
      <c r="AE708" s="668"/>
      <c r="AF708" s="668"/>
      <c r="AG708" s="495" t="s">
        <v>549</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556</v>
      </c>
      <c r="AE709" s="115"/>
      <c r="AF709" s="115"/>
      <c r="AG709" s="580" t="s">
        <v>548</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556</v>
      </c>
      <c r="AE710" s="115"/>
      <c r="AF710" s="115"/>
      <c r="AG710" s="580" t="s">
        <v>549</v>
      </c>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556</v>
      </c>
      <c r="AE711" s="115"/>
      <c r="AF711" s="115"/>
      <c r="AG711" s="580" t="s">
        <v>548</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556</v>
      </c>
      <c r="AE712" s="568"/>
      <c r="AF712" s="568"/>
      <c r="AG712" s="580" t="s">
        <v>548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556</v>
      </c>
      <c r="AE713" s="115"/>
      <c r="AF713" s="116"/>
      <c r="AG713" s="580" t="s">
        <v>552</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649"/>
      <c r="B714" s="650"/>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556</v>
      </c>
      <c r="AE714" s="578"/>
      <c r="AF714" s="579"/>
      <c r="AG714" s="679" t="s">
        <v>548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67" t="s">
        <v>556</v>
      </c>
      <c r="AE715" s="668"/>
      <c r="AF715" s="669"/>
      <c r="AG715" s="495" t="s">
        <v>548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556</v>
      </c>
      <c r="AE716" s="749"/>
      <c r="AF716" s="749"/>
      <c r="AG716" s="580" t="s">
        <v>548</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556</v>
      </c>
      <c r="AE717" s="115"/>
      <c r="AF717" s="115"/>
      <c r="AG717" s="580" t="s">
        <v>548</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556</v>
      </c>
      <c r="AE718" s="115"/>
      <c r="AF718" s="115"/>
      <c r="AG718" s="679" t="s">
        <v>548</v>
      </c>
      <c r="AH718" s="680"/>
      <c r="AI718" s="680"/>
      <c r="AJ718" s="680"/>
      <c r="AK718" s="680"/>
      <c r="AL718" s="680"/>
      <c r="AM718" s="680"/>
      <c r="AN718" s="680"/>
      <c r="AO718" s="680"/>
      <c r="AP718" s="680"/>
      <c r="AQ718" s="680"/>
      <c r="AR718" s="680"/>
      <c r="AS718" s="680"/>
      <c r="AT718" s="680"/>
      <c r="AU718" s="680"/>
      <c r="AV718" s="680"/>
      <c r="AW718" s="680"/>
      <c r="AX718" s="681"/>
    </row>
    <row r="719" spans="1:50" ht="41.25" customHeight="1" x14ac:dyDescent="0.15">
      <c r="A719" s="640" t="s">
        <v>59</v>
      </c>
      <c r="B719" s="641"/>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2"/>
      <c r="AD719" s="667" t="s">
        <v>556</v>
      </c>
      <c r="AE719" s="668"/>
      <c r="AF719" s="668"/>
      <c r="AG719" s="120" t="s">
        <v>548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89"/>
      <c r="D721" s="890"/>
      <c r="E721" s="890"/>
      <c r="F721" s="891"/>
      <c r="G721" s="911"/>
      <c r="H721" s="912"/>
      <c r="I721" s="92" t="str">
        <f>IF(OR(G721="　", G721=""), "", "-")</f>
        <v/>
      </c>
      <c r="J721" s="888" t="s">
        <v>563</v>
      </c>
      <c r="K721" s="888"/>
      <c r="L721" s="92" t="str">
        <f>IF(M721="","","-")</f>
        <v/>
      </c>
      <c r="M721" s="93"/>
      <c r="N721" s="885" t="s">
        <v>548</v>
      </c>
      <c r="O721" s="886"/>
      <c r="P721" s="886"/>
      <c r="Q721" s="886"/>
      <c r="R721" s="886"/>
      <c r="S721" s="886"/>
      <c r="T721" s="886"/>
      <c r="U721" s="886"/>
      <c r="V721" s="886"/>
      <c r="W721" s="886"/>
      <c r="X721" s="886"/>
      <c r="Y721" s="886"/>
      <c r="Z721" s="886"/>
      <c r="AA721" s="886"/>
      <c r="AB721" s="886"/>
      <c r="AC721" s="886"/>
      <c r="AD721" s="886"/>
      <c r="AE721" s="886"/>
      <c r="AF721" s="88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89"/>
      <c r="D722" s="890"/>
      <c r="E722" s="890"/>
      <c r="F722" s="891"/>
      <c r="G722" s="911"/>
      <c r="H722" s="912"/>
      <c r="I722" s="92" t="str">
        <f t="shared" ref="I722:I725" si="4">IF(OR(G722="　", G722=""), "", "-")</f>
        <v/>
      </c>
      <c r="J722" s="888" t="s">
        <v>550</v>
      </c>
      <c r="K722" s="888"/>
      <c r="L722" s="92" t="str">
        <f t="shared" ref="L722:L725" si="5">IF(M722="","","-")</f>
        <v/>
      </c>
      <c r="M722" s="93"/>
      <c r="N722" s="885" t="s">
        <v>548</v>
      </c>
      <c r="O722" s="886"/>
      <c r="P722" s="886"/>
      <c r="Q722" s="886"/>
      <c r="R722" s="886"/>
      <c r="S722" s="886"/>
      <c r="T722" s="886"/>
      <c r="U722" s="886"/>
      <c r="V722" s="886"/>
      <c r="W722" s="886"/>
      <c r="X722" s="886"/>
      <c r="Y722" s="886"/>
      <c r="Z722" s="886"/>
      <c r="AA722" s="886"/>
      <c r="AB722" s="886"/>
      <c r="AC722" s="886"/>
      <c r="AD722" s="886"/>
      <c r="AE722" s="886"/>
      <c r="AF722" s="887"/>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89"/>
      <c r="D723" s="890"/>
      <c r="E723" s="890"/>
      <c r="F723" s="891"/>
      <c r="G723" s="911"/>
      <c r="H723" s="912"/>
      <c r="I723" s="92" t="str">
        <f t="shared" si="4"/>
        <v/>
      </c>
      <c r="J723" s="888" t="s">
        <v>548</v>
      </c>
      <c r="K723" s="888"/>
      <c r="L723" s="92" t="str">
        <f t="shared" si="5"/>
        <v/>
      </c>
      <c r="M723" s="93"/>
      <c r="N723" s="885" t="s">
        <v>548</v>
      </c>
      <c r="O723" s="886"/>
      <c r="P723" s="886"/>
      <c r="Q723" s="886"/>
      <c r="R723" s="886"/>
      <c r="S723" s="886"/>
      <c r="T723" s="886"/>
      <c r="U723" s="886"/>
      <c r="V723" s="886"/>
      <c r="W723" s="886"/>
      <c r="X723" s="886"/>
      <c r="Y723" s="886"/>
      <c r="Z723" s="886"/>
      <c r="AA723" s="886"/>
      <c r="AB723" s="886"/>
      <c r="AC723" s="886"/>
      <c r="AD723" s="886"/>
      <c r="AE723" s="886"/>
      <c r="AF723" s="887"/>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89"/>
      <c r="D724" s="890"/>
      <c r="E724" s="890"/>
      <c r="F724" s="891"/>
      <c r="G724" s="911"/>
      <c r="H724" s="912"/>
      <c r="I724" s="92" t="str">
        <f t="shared" si="4"/>
        <v/>
      </c>
      <c r="J724" s="888" t="s">
        <v>548</v>
      </c>
      <c r="K724" s="888"/>
      <c r="L724" s="92" t="str">
        <f t="shared" si="5"/>
        <v/>
      </c>
      <c r="M724" s="93"/>
      <c r="N724" s="885" t="s">
        <v>549</v>
      </c>
      <c r="O724" s="886"/>
      <c r="P724" s="886"/>
      <c r="Q724" s="886"/>
      <c r="R724" s="886"/>
      <c r="S724" s="886"/>
      <c r="T724" s="886"/>
      <c r="U724" s="886"/>
      <c r="V724" s="886"/>
      <c r="W724" s="886"/>
      <c r="X724" s="886"/>
      <c r="Y724" s="886"/>
      <c r="Z724" s="886"/>
      <c r="AA724" s="886"/>
      <c r="AB724" s="886"/>
      <c r="AC724" s="886"/>
      <c r="AD724" s="886"/>
      <c r="AE724" s="886"/>
      <c r="AF724" s="887"/>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2"/>
      <c r="D725" s="893"/>
      <c r="E725" s="893"/>
      <c r="F725" s="894"/>
      <c r="G725" s="926"/>
      <c r="H725" s="927"/>
      <c r="I725" s="94" t="str">
        <f t="shared" si="4"/>
        <v/>
      </c>
      <c r="J725" s="928" t="s">
        <v>548</v>
      </c>
      <c r="K725" s="928"/>
      <c r="L725" s="94" t="str">
        <f t="shared" si="5"/>
        <v/>
      </c>
      <c r="M725" s="95"/>
      <c r="N725" s="913" t="s">
        <v>548</v>
      </c>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1" t="s">
        <v>548</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0"/>
      <c r="B727" s="611"/>
      <c r="C727" s="786" t="s">
        <v>58</v>
      </c>
      <c r="D727" s="787"/>
      <c r="E727" s="787"/>
      <c r="F727" s="788"/>
      <c r="G727" s="789" t="s">
        <v>549</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t="s">
        <v>548</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0" t="s">
        <v>548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5"/>
      <c r="B733" s="736"/>
      <c r="C733" s="736"/>
      <c r="D733" s="736"/>
      <c r="E733" s="737"/>
      <c r="F733" s="756" t="s">
        <v>548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8" t="s">
        <v>548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12" t="s">
        <v>433</v>
      </c>
      <c r="B737" s="613"/>
      <c r="C737" s="613"/>
      <c r="D737" s="613"/>
      <c r="E737" s="613"/>
      <c r="F737" s="613"/>
      <c r="G737" s="920" t="s">
        <v>579</v>
      </c>
      <c r="H737" s="921"/>
      <c r="I737" s="921"/>
      <c r="J737" s="921"/>
      <c r="K737" s="921"/>
      <c r="L737" s="921"/>
      <c r="M737" s="921"/>
      <c r="N737" s="921"/>
      <c r="O737" s="921"/>
      <c r="P737" s="922"/>
      <c r="Q737" s="613" t="s">
        <v>360</v>
      </c>
      <c r="R737" s="613"/>
      <c r="S737" s="613"/>
      <c r="T737" s="613"/>
      <c r="U737" s="613"/>
      <c r="V737" s="613"/>
      <c r="W737" s="920" t="s">
        <v>580</v>
      </c>
      <c r="X737" s="921"/>
      <c r="Y737" s="921"/>
      <c r="Z737" s="921"/>
      <c r="AA737" s="921"/>
      <c r="AB737" s="921"/>
      <c r="AC737" s="921"/>
      <c r="AD737" s="921"/>
      <c r="AE737" s="921"/>
      <c r="AF737" s="922"/>
      <c r="AG737" s="613" t="s">
        <v>361</v>
      </c>
      <c r="AH737" s="613"/>
      <c r="AI737" s="613"/>
      <c r="AJ737" s="613"/>
      <c r="AK737" s="613"/>
      <c r="AL737" s="613"/>
      <c r="AM737" s="920" t="s">
        <v>580</v>
      </c>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t="s">
        <v>578</v>
      </c>
      <c r="H738" s="921"/>
      <c r="I738" s="921"/>
      <c r="J738" s="921"/>
      <c r="K738" s="921"/>
      <c r="L738" s="921"/>
      <c r="M738" s="921"/>
      <c r="N738" s="921"/>
      <c r="O738" s="921"/>
      <c r="P738" s="921"/>
      <c r="Q738" s="613" t="s">
        <v>363</v>
      </c>
      <c r="R738" s="613"/>
      <c r="S738" s="613"/>
      <c r="T738" s="613"/>
      <c r="U738" s="613"/>
      <c r="V738" s="613"/>
      <c r="W738" s="920" t="s">
        <v>579</v>
      </c>
      <c r="X738" s="921"/>
      <c r="Y738" s="921"/>
      <c r="Z738" s="921"/>
      <c r="AA738" s="921"/>
      <c r="AB738" s="921"/>
      <c r="AC738" s="921"/>
      <c r="AD738" s="921"/>
      <c r="AE738" s="921"/>
      <c r="AF738" s="922"/>
      <c r="AG738" s="898" t="s">
        <v>364</v>
      </c>
      <c r="AH738" s="898"/>
      <c r="AI738" s="898"/>
      <c r="AJ738" s="898"/>
      <c r="AK738" s="898"/>
      <c r="AL738" s="898"/>
      <c r="AM738" s="920" t="s">
        <v>581</v>
      </c>
      <c r="AN738" s="921"/>
      <c r="AO738" s="921"/>
      <c r="AP738" s="921"/>
      <c r="AQ738" s="921"/>
      <c r="AR738" s="921"/>
      <c r="AS738" s="921"/>
      <c r="AT738" s="921"/>
      <c r="AU738" s="921"/>
      <c r="AV738" s="922"/>
      <c r="AW738" s="87"/>
      <c r="AX738" s="88"/>
    </row>
    <row r="739" spans="1:50" ht="24.75" customHeight="1" thickBot="1" x14ac:dyDescent="0.2">
      <c r="A739" s="733" t="s">
        <v>492</v>
      </c>
      <c r="B739" s="734"/>
      <c r="C739" s="734"/>
      <c r="D739" s="734"/>
      <c r="E739" s="734"/>
      <c r="F739" s="734"/>
      <c r="G739" s="923" t="s">
        <v>580</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543</v>
      </c>
      <c r="B740" s="771"/>
      <c r="C740" s="771"/>
      <c r="D740" s="771"/>
      <c r="E740" s="771"/>
      <c r="F740" s="77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545</v>
      </c>
      <c r="B779" s="751"/>
      <c r="C779" s="751"/>
      <c r="D779" s="751"/>
      <c r="E779" s="751"/>
      <c r="F779" s="752"/>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3"/>
      <c r="C780" s="753"/>
      <c r="D780" s="753"/>
      <c r="E780" s="753"/>
      <c r="F780" s="754"/>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3"/>
      <c r="C781" s="753"/>
      <c r="D781" s="753"/>
      <c r="E781" s="753"/>
      <c r="F781" s="754"/>
      <c r="G781" s="434" t="s">
        <v>548</v>
      </c>
      <c r="H781" s="435"/>
      <c r="I781" s="435"/>
      <c r="J781" s="435"/>
      <c r="K781" s="436"/>
      <c r="L781" s="437" t="s">
        <v>548</v>
      </c>
      <c r="M781" s="438"/>
      <c r="N781" s="438"/>
      <c r="O781" s="438"/>
      <c r="P781" s="438"/>
      <c r="Q781" s="438"/>
      <c r="R781" s="438"/>
      <c r="S781" s="438"/>
      <c r="T781" s="438"/>
      <c r="U781" s="438"/>
      <c r="V781" s="438"/>
      <c r="W781" s="438"/>
      <c r="X781" s="439"/>
      <c r="Y781" s="464" t="s">
        <v>548</v>
      </c>
      <c r="Z781" s="465"/>
      <c r="AA781" s="465"/>
      <c r="AB781" s="562"/>
      <c r="AC781" s="434" t="s">
        <v>548</v>
      </c>
      <c r="AD781" s="435"/>
      <c r="AE781" s="435"/>
      <c r="AF781" s="435"/>
      <c r="AG781" s="436"/>
      <c r="AH781" s="437" t="s">
        <v>548</v>
      </c>
      <c r="AI781" s="438"/>
      <c r="AJ781" s="438"/>
      <c r="AK781" s="438"/>
      <c r="AL781" s="438"/>
      <c r="AM781" s="438"/>
      <c r="AN781" s="438"/>
      <c r="AO781" s="438"/>
      <c r="AP781" s="438"/>
      <c r="AQ781" s="438"/>
      <c r="AR781" s="438"/>
      <c r="AS781" s="438"/>
      <c r="AT781" s="439"/>
      <c r="AU781" s="464" t="s">
        <v>548</v>
      </c>
      <c r="AV781" s="465"/>
      <c r="AW781" s="465"/>
      <c r="AX781" s="466"/>
    </row>
    <row r="782" spans="1:50" ht="24.75" customHeight="1" x14ac:dyDescent="0.15">
      <c r="A782" s="569"/>
      <c r="B782" s="753"/>
      <c r="C782" s="753"/>
      <c r="D782" s="753"/>
      <c r="E782" s="753"/>
      <c r="F782" s="754"/>
      <c r="G782" s="348" t="s">
        <v>548</v>
      </c>
      <c r="H782" s="349"/>
      <c r="I782" s="349"/>
      <c r="J782" s="349"/>
      <c r="K782" s="350"/>
      <c r="L782" s="393" t="s">
        <v>548</v>
      </c>
      <c r="M782" s="394"/>
      <c r="N782" s="394"/>
      <c r="O782" s="394"/>
      <c r="P782" s="394"/>
      <c r="Q782" s="394"/>
      <c r="R782" s="394"/>
      <c r="S782" s="394"/>
      <c r="T782" s="394"/>
      <c r="U782" s="394"/>
      <c r="V782" s="394"/>
      <c r="W782" s="394"/>
      <c r="X782" s="395"/>
      <c r="Y782" s="390" t="s">
        <v>548</v>
      </c>
      <c r="Z782" s="391"/>
      <c r="AA782" s="391"/>
      <c r="AB782" s="397"/>
      <c r="AC782" s="348" t="s">
        <v>548</v>
      </c>
      <c r="AD782" s="349"/>
      <c r="AE782" s="349"/>
      <c r="AF782" s="349"/>
      <c r="AG782" s="350"/>
      <c r="AH782" s="393" t="s">
        <v>548</v>
      </c>
      <c r="AI782" s="394"/>
      <c r="AJ782" s="394"/>
      <c r="AK782" s="394"/>
      <c r="AL782" s="394"/>
      <c r="AM782" s="394"/>
      <c r="AN782" s="394"/>
      <c r="AO782" s="394"/>
      <c r="AP782" s="394"/>
      <c r="AQ782" s="394"/>
      <c r="AR782" s="394"/>
      <c r="AS782" s="394"/>
      <c r="AT782" s="395"/>
      <c r="AU782" s="390" t="s">
        <v>551</v>
      </c>
      <c r="AV782" s="391"/>
      <c r="AW782" s="391"/>
      <c r="AX782" s="392"/>
    </row>
    <row r="783" spans="1:50" ht="24.75" customHeight="1" x14ac:dyDescent="0.15">
      <c r="A783" s="569"/>
      <c r="B783" s="753"/>
      <c r="C783" s="753"/>
      <c r="D783" s="753"/>
      <c r="E783" s="753"/>
      <c r="F783" s="754"/>
      <c r="G783" s="348" t="s">
        <v>548</v>
      </c>
      <c r="H783" s="349"/>
      <c r="I783" s="349"/>
      <c r="J783" s="349"/>
      <c r="K783" s="350"/>
      <c r="L783" s="393" t="s">
        <v>548</v>
      </c>
      <c r="M783" s="394"/>
      <c r="N783" s="394"/>
      <c r="O783" s="394"/>
      <c r="P783" s="394"/>
      <c r="Q783" s="394"/>
      <c r="R783" s="394"/>
      <c r="S783" s="394"/>
      <c r="T783" s="394"/>
      <c r="U783" s="394"/>
      <c r="V783" s="394"/>
      <c r="W783" s="394"/>
      <c r="X783" s="395"/>
      <c r="Y783" s="390" t="s">
        <v>548</v>
      </c>
      <c r="Z783" s="391"/>
      <c r="AA783" s="391"/>
      <c r="AB783" s="397"/>
      <c r="AC783" s="348" t="s">
        <v>549</v>
      </c>
      <c r="AD783" s="349"/>
      <c r="AE783" s="349"/>
      <c r="AF783" s="349"/>
      <c r="AG783" s="350"/>
      <c r="AH783" s="393" t="s">
        <v>548</v>
      </c>
      <c r="AI783" s="394"/>
      <c r="AJ783" s="394"/>
      <c r="AK783" s="394"/>
      <c r="AL783" s="394"/>
      <c r="AM783" s="394"/>
      <c r="AN783" s="394"/>
      <c r="AO783" s="394"/>
      <c r="AP783" s="394"/>
      <c r="AQ783" s="394"/>
      <c r="AR783" s="394"/>
      <c r="AS783" s="394"/>
      <c r="AT783" s="395"/>
      <c r="AU783" s="390" t="s">
        <v>548</v>
      </c>
      <c r="AV783" s="391"/>
      <c r="AW783" s="391"/>
      <c r="AX783" s="392"/>
    </row>
    <row r="784" spans="1:50" ht="24.75" customHeight="1" x14ac:dyDescent="0.15">
      <c r="A784" s="569"/>
      <c r="B784" s="753"/>
      <c r="C784" s="753"/>
      <c r="D784" s="753"/>
      <c r="E784" s="753"/>
      <c r="F784" s="754"/>
      <c r="G784" s="348" t="s">
        <v>548</v>
      </c>
      <c r="H784" s="349"/>
      <c r="I784" s="349"/>
      <c r="J784" s="349"/>
      <c r="K784" s="350"/>
      <c r="L784" s="393" t="s">
        <v>548</v>
      </c>
      <c r="M784" s="394"/>
      <c r="N784" s="394"/>
      <c r="O784" s="394"/>
      <c r="P784" s="394"/>
      <c r="Q784" s="394"/>
      <c r="R784" s="394"/>
      <c r="S784" s="394"/>
      <c r="T784" s="394"/>
      <c r="U784" s="394"/>
      <c r="V784" s="394"/>
      <c r="W784" s="394"/>
      <c r="X784" s="395"/>
      <c r="Y784" s="390" t="s">
        <v>548</v>
      </c>
      <c r="Z784" s="391"/>
      <c r="AA784" s="391"/>
      <c r="AB784" s="397"/>
      <c r="AC784" s="348" t="s">
        <v>548</v>
      </c>
      <c r="AD784" s="349"/>
      <c r="AE784" s="349"/>
      <c r="AF784" s="349"/>
      <c r="AG784" s="350"/>
      <c r="AH784" s="393" t="s">
        <v>548</v>
      </c>
      <c r="AI784" s="394"/>
      <c r="AJ784" s="394"/>
      <c r="AK784" s="394"/>
      <c r="AL784" s="394"/>
      <c r="AM784" s="394"/>
      <c r="AN784" s="394"/>
      <c r="AO784" s="394"/>
      <c r="AP784" s="394"/>
      <c r="AQ784" s="394"/>
      <c r="AR784" s="394"/>
      <c r="AS784" s="394"/>
      <c r="AT784" s="395"/>
      <c r="AU784" s="390" t="s">
        <v>548</v>
      </c>
      <c r="AV784" s="391"/>
      <c r="AW784" s="391"/>
      <c r="AX784" s="392"/>
    </row>
    <row r="785" spans="1:50" ht="24.75" customHeight="1" x14ac:dyDescent="0.15">
      <c r="A785" s="569"/>
      <c r="B785" s="753"/>
      <c r="C785" s="753"/>
      <c r="D785" s="753"/>
      <c r="E785" s="753"/>
      <c r="F785" s="754"/>
      <c r="G785" s="348" t="s">
        <v>558</v>
      </c>
      <c r="H785" s="349"/>
      <c r="I785" s="349"/>
      <c r="J785" s="349"/>
      <c r="K785" s="350"/>
      <c r="L785" s="393" t="s">
        <v>559</v>
      </c>
      <c r="M785" s="394"/>
      <c r="N785" s="394"/>
      <c r="O785" s="394"/>
      <c r="P785" s="394"/>
      <c r="Q785" s="394"/>
      <c r="R785" s="394"/>
      <c r="S785" s="394"/>
      <c r="T785" s="394"/>
      <c r="U785" s="394"/>
      <c r="V785" s="394"/>
      <c r="W785" s="394"/>
      <c r="X785" s="395"/>
      <c r="Y785" s="390" t="s">
        <v>550</v>
      </c>
      <c r="Z785" s="391"/>
      <c r="AA785" s="391"/>
      <c r="AB785" s="397"/>
      <c r="AC785" s="348" t="s">
        <v>548</v>
      </c>
      <c r="AD785" s="349"/>
      <c r="AE785" s="349"/>
      <c r="AF785" s="349"/>
      <c r="AG785" s="350"/>
      <c r="AH785" s="393" t="s">
        <v>548</v>
      </c>
      <c r="AI785" s="394"/>
      <c r="AJ785" s="394"/>
      <c r="AK785" s="394"/>
      <c r="AL785" s="394"/>
      <c r="AM785" s="394"/>
      <c r="AN785" s="394"/>
      <c r="AO785" s="394"/>
      <c r="AP785" s="394"/>
      <c r="AQ785" s="394"/>
      <c r="AR785" s="394"/>
      <c r="AS785" s="394"/>
      <c r="AT785" s="395"/>
      <c r="AU785" s="390" t="s">
        <v>561</v>
      </c>
      <c r="AV785" s="391"/>
      <c r="AW785" s="391"/>
      <c r="AX785" s="392"/>
    </row>
    <row r="786" spans="1:50" ht="24.75" customHeight="1" x14ac:dyDescent="0.15">
      <c r="A786" s="569"/>
      <c r="B786" s="753"/>
      <c r="C786" s="753"/>
      <c r="D786" s="753"/>
      <c r="E786" s="753"/>
      <c r="F786" s="754"/>
      <c r="G786" s="348" t="s">
        <v>548</v>
      </c>
      <c r="H786" s="349"/>
      <c r="I786" s="349"/>
      <c r="J786" s="349"/>
      <c r="K786" s="350"/>
      <c r="L786" s="393" t="s">
        <v>548</v>
      </c>
      <c r="M786" s="394"/>
      <c r="N786" s="394"/>
      <c r="O786" s="394"/>
      <c r="P786" s="394"/>
      <c r="Q786" s="394"/>
      <c r="R786" s="394"/>
      <c r="S786" s="394"/>
      <c r="T786" s="394"/>
      <c r="U786" s="394"/>
      <c r="V786" s="394"/>
      <c r="W786" s="394"/>
      <c r="X786" s="395"/>
      <c r="Y786" s="390" t="s">
        <v>560</v>
      </c>
      <c r="Z786" s="391"/>
      <c r="AA786" s="391"/>
      <c r="AB786" s="397"/>
      <c r="AC786" s="348" t="s">
        <v>548</v>
      </c>
      <c r="AD786" s="349"/>
      <c r="AE786" s="349"/>
      <c r="AF786" s="349"/>
      <c r="AG786" s="350"/>
      <c r="AH786" s="393" t="s">
        <v>548</v>
      </c>
      <c r="AI786" s="394"/>
      <c r="AJ786" s="394"/>
      <c r="AK786" s="394"/>
      <c r="AL786" s="394"/>
      <c r="AM786" s="394"/>
      <c r="AN786" s="394"/>
      <c r="AO786" s="394"/>
      <c r="AP786" s="394"/>
      <c r="AQ786" s="394"/>
      <c r="AR786" s="394"/>
      <c r="AS786" s="394"/>
      <c r="AT786" s="395"/>
      <c r="AU786" s="390" t="s">
        <v>548</v>
      </c>
      <c r="AV786" s="391"/>
      <c r="AW786" s="391"/>
      <c r="AX786" s="392"/>
    </row>
    <row r="787" spans="1:50" ht="24.75" customHeight="1" x14ac:dyDescent="0.15">
      <c r="A787" s="569"/>
      <c r="B787" s="753"/>
      <c r="C787" s="753"/>
      <c r="D787" s="753"/>
      <c r="E787" s="753"/>
      <c r="F787" s="754"/>
      <c r="G787" s="348" t="s">
        <v>548</v>
      </c>
      <c r="H787" s="349"/>
      <c r="I787" s="349"/>
      <c r="J787" s="349"/>
      <c r="K787" s="350"/>
      <c r="L787" s="393" t="s">
        <v>548</v>
      </c>
      <c r="M787" s="394"/>
      <c r="N787" s="394"/>
      <c r="O787" s="394"/>
      <c r="P787" s="394"/>
      <c r="Q787" s="394"/>
      <c r="R787" s="394"/>
      <c r="S787" s="394"/>
      <c r="T787" s="394"/>
      <c r="U787" s="394"/>
      <c r="V787" s="394"/>
      <c r="W787" s="394"/>
      <c r="X787" s="395"/>
      <c r="Y787" s="390" t="s">
        <v>548</v>
      </c>
      <c r="Z787" s="391"/>
      <c r="AA787" s="391"/>
      <c r="AB787" s="397"/>
      <c r="AC787" s="348" t="s">
        <v>548</v>
      </c>
      <c r="AD787" s="349"/>
      <c r="AE787" s="349"/>
      <c r="AF787" s="349"/>
      <c r="AG787" s="350"/>
      <c r="AH787" s="393" t="s">
        <v>548</v>
      </c>
      <c r="AI787" s="394"/>
      <c r="AJ787" s="394"/>
      <c r="AK787" s="394"/>
      <c r="AL787" s="394"/>
      <c r="AM787" s="394"/>
      <c r="AN787" s="394"/>
      <c r="AO787" s="394"/>
      <c r="AP787" s="394"/>
      <c r="AQ787" s="394"/>
      <c r="AR787" s="394"/>
      <c r="AS787" s="394"/>
      <c r="AT787" s="395"/>
      <c r="AU787" s="390" t="s">
        <v>548</v>
      </c>
      <c r="AV787" s="391"/>
      <c r="AW787" s="391"/>
      <c r="AX787" s="392"/>
    </row>
    <row r="788" spans="1:50" ht="24.75" customHeight="1" x14ac:dyDescent="0.15">
      <c r="A788" s="569"/>
      <c r="B788" s="753"/>
      <c r="C788" s="753"/>
      <c r="D788" s="753"/>
      <c r="E788" s="753"/>
      <c r="F788" s="754"/>
      <c r="G788" s="348" t="s">
        <v>548</v>
      </c>
      <c r="H788" s="349"/>
      <c r="I788" s="349"/>
      <c r="J788" s="349"/>
      <c r="K788" s="350"/>
      <c r="L788" s="393" t="s">
        <v>548</v>
      </c>
      <c r="M788" s="394"/>
      <c r="N788" s="394"/>
      <c r="O788" s="394"/>
      <c r="P788" s="394"/>
      <c r="Q788" s="394"/>
      <c r="R788" s="394"/>
      <c r="S788" s="394"/>
      <c r="T788" s="394"/>
      <c r="U788" s="394"/>
      <c r="V788" s="394"/>
      <c r="W788" s="394"/>
      <c r="X788" s="395"/>
      <c r="Y788" s="390" t="s">
        <v>548</v>
      </c>
      <c r="Z788" s="391"/>
      <c r="AA788" s="391"/>
      <c r="AB788" s="397"/>
      <c r="AC788" s="348" t="s">
        <v>548</v>
      </c>
      <c r="AD788" s="349"/>
      <c r="AE788" s="349"/>
      <c r="AF788" s="349"/>
      <c r="AG788" s="350"/>
      <c r="AH788" s="393" t="s">
        <v>548</v>
      </c>
      <c r="AI788" s="394"/>
      <c r="AJ788" s="394"/>
      <c r="AK788" s="394"/>
      <c r="AL788" s="394"/>
      <c r="AM788" s="394"/>
      <c r="AN788" s="394"/>
      <c r="AO788" s="394"/>
      <c r="AP788" s="394"/>
      <c r="AQ788" s="394"/>
      <c r="AR788" s="394"/>
      <c r="AS788" s="394"/>
      <c r="AT788" s="395"/>
      <c r="AU788" s="390" t="s">
        <v>548</v>
      </c>
      <c r="AV788" s="391"/>
      <c r="AW788" s="391"/>
      <c r="AX788" s="392"/>
    </row>
    <row r="789" spans="1:50" ht="24.75" customHeight="1" x14ac:dyDescent="0.15">
      <c r="A789" s="569"/>
      <c r="B789" s="753"/>
      <c r="C789" s="753"/>
      <c r="D789" s="753"/>
      <c r="E789" s="753"/>
      <c r="F789" s="754"/>
      <c r="G789" s="348" t="s">
        <v>559</v>
      </c>
      <c r="H789" s="349"/>
      <c r="I789" s="349"/>
      <c r="J789" s="349"/>
      <c r="K789" s="350"/>
      <c r="L789" s="393" t="s">
        <v>548</v>
      </c>
      <c r="M789" s="394"/>
      <c r="N789" s="394"/>
      <c r="O789" s="394"/>
      <c r="P789" s="394"/>
      <c r="Q789" s="394"/>
      <c r="R789" s="394"/>
      <c r="S789" s="394"/>
      <c r="T789" s="394"/>
      <c r="U789" s="394"/>
      <c r="V789" s="394"/>
      <c r="W789" s="394"/>
      <c r="X789" s="395"/>
      <c r="Y789" s="390" t="s">
        <v>548</v>
      </c>
      <c r="Z789" s="391"/>
      <c r="AA789" s="391"/>
      <c r="AB789" s="397"/>
      <c r="AC789" s="348" t="s">
        <v>548</v>
      </c>
      <c r="AD789" s="349"/>
      <c r="AE789" s="349"/>
      <c r="AF789" s="349"/>
      <c r="AG789" s="350"/>
      <c r="AH789" s="393" t="s">
        <v>548</v>
      </c>
      <c r="AI789" s="394"/>
      <c r="AJ789" s="394"/>
      <c r="AK789" s="394"/>
      <c r="AL789" s="394"/>
      <c r="AM789" s="394"/>
      <c r="AN789" s="394"/>
      <c r="AO789" s="394"/>
      <c r="AP789" s="394"/>
      <c r="AQ789" s="394"/>
      <c r="AR789" s="394"/>
      <c r="AS789" s="394"/>
      <c r="AT789" s="395"/>
      <c r="AU789" s="390" t="s">
        <v>548</v>
      </c>
      <c r="AV789" s="391"/>
      <c r="AW789" s="391"/>
      <c r="AX789" s="392"/>
    </row>
    <row r="790" spans="1:50" ht="24.75" customHeight="1" x14ac:dyDescent="0.15">
      <c r="A790" s="569"/>
      <c r="B790" s="753"/>
      <c r="C790" s="753"/>
      <c r="D790" s="753"/>
      <c r="E790" s="753"/>
      <c r="F790" s="754"/>
      <c r="G790" s="348" t="s">
        <v>548</v>
      </c>
      <c r="H790" s="349"/>
      <c r="I790" s="349"/>
      <c r="J790" s="349"/>
      <c r="K790" s="350"/>
      <c r="L790" s="393" t="s">
        <v>548</v>
      </c>
      <c r="M790" s="394"/>
      <c r="N790" s="394"/>
      <c r="O790" s="394"/>
      <c r="P790" s="394"/>
      <c r="Q790" s="394"/>
      <c r="R790" s="394"/>
      <c r="S790" s="394"/>
      <c r="T790" s="394"/>
      <c r="U790" s="394"/>
      <c r="V790" s="394"/>
      <c r="W790" s="394"/>
      <c r="X790" s="395"/>
      <c r="Y790" s="390" t="s">
        <v>548</v>
      </c>
      <c r="Z790" s="391"/>
      <c r="AA790" s="391"/>
      <c r="AB790" s="397"/>
      <c r="AC790" s="348" t="s">
        <v>548</v>
      </c>
      <c r="AD790" s="349"/>
      <c r="AE790" s="349"/>
      <c r="AF790" s="349"/>
      <c r="AG790" s="350"/>
      <c r="AH790" s="393" t="s">
        <v>549</v>
      </c>
      <c r="AI790" s="394"/>
      <c r="AJ790" s="394"/>
      <c r="AK790" s="394"/>
      <c r="AL790" s="394"/>
      <c r="AM790" s="394"/>
      <c r="AN790" s="394"/>
      <c r="AO790" s="394"/>
      <c r="AP790" s="394"/>
      <c r="AQ790" s="394"/>
      <c r="AR790" s="394"/>
      <c r="AS790" s="394"/>
      <c r="AT790" s="395"/>
      <c r="AU790" s="390" t="s">
        <v>548</v>
      </c>
      <c r="AV790" s="391"/>
      <c r="AW790" s="391"/>
      <c r="AX790" s="392"/>
    </row>
    <row r="791" spans="1:50" ht="24.75" customHeight="1" x14ac:dyDescent="0.15">
      <c r="A791" s="569"/>
      <c r="B791" s="753"/>
      <c r="C791" s="753"/>
      <c r="D791" s="753"/>
      <c r="E791" s="753"/>
      <c r="F791" s="754"/>
      <c r="G791" s="398" t="s">
        <v>21</v>
      </c>
      <c r="H791" s="399"/>
      <c r="I791" s="399"/>
      <c r="J791" s="399"/>
      <c r="K791" s="399"/>
      <c r="L791" s="400"/>
      <c r="M791" s="401"/>
      <c r="N791" s="401"/>
      <c r="O791" s="401"/>
      <c r="P791" s="401"/>
      <c r="Q791" s="401"/>
      <c r="R791" s="401"/>
      <c r="S791" s="401"/>
      <c r="T791" s="401"/>
      <c r="U791" s="401"/>
      <c r="V791" s="401"/>
      <c r="W791" s="401"/>
      <c r="X791" s="402"/>
      <c r="Y791" s="403">
        <f>SUM(Y781:AB790)</f>
        <v>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129" hidden="1" customHeight="1" x14ac:dyDescent="0.15">
      <c r="A792" s="569"/>
      <c r="B792" s="753"/>
      <c r="C792" s="753"/>
      <c r="D792" s="753"/>
      <c r="E792" s="753"/>
      <c r="F792" s="754"/>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3"/>
      <c r="C793" s="753"/>
      <c r="D793" s="753"/>
      <c r="E793" s="753"/>
      <c r="F793" s="754"/>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3"/>
      <c r="C794" s="753"/>
      <c r="D794" s="753"/>
      <c r="E794" s="753"/>
      <c r="F794" s="754"/>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3"/>
      <c r="C795" s="753"/>
      <c r="D795" s="753"/>
      <c r="E795" s="753"/>
      <c r="F795" s="754"/>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69"/>
      <c r="B796" s="753"/>
      <c r="C796" s="753"/>
      <c r="D796" s="753"/>
      <c r="E796" s="753"/>
      <c r="F796" s="754"/>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69"/>
      <c r="B797" s="753"/>
      <c r="C797" s="753"/>
      <c r="D797" s="753"/>
      <c r="E797" s="753"/>
      <c r="F797" s="754"/>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69"/>
      <c r="B798" s="753"/>
      <c r="C798" s="753"/>
      <c r="D798" s="753"/>
      <c r="E798" s="753"/>
      <c r="F798" s="754"/>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69"/>
      <c r="B799" s="753"/>
      <c r="C799" s="753"/>
      <c r="D799" s="753"/>
      <c r="E799" s="753"/>
      <c r="F799" s="754"/>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69"/>
      <c r="B800" s="753"/>
      <c r="C800" s="753"/>
      <c r="D800" s="753"/>
      <c r="E800" s="753"/>
      <c r="F800" s="754"/>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69"/>
      <c r="B801" s="753"/>
      <c r="C801" s="753"/>
      <c r="D801" s="753"/>
      <c r="E801" s="753"/>
      <c r="F801" s="754"/>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69"/>
      <c r="B802" s="753"/>
      <c r="C802" s="753"/>
      <c r="D802" s="753"/>
      <c r="E802" s="753"/>
      <c r="F802" s="754"/>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69"/>
      <c r="B803" s="753"/>
      <c r="C803" s="753"/>
      <c r="D803" s="753"/>
      <c r="E803" s="753"/>
      <c r="F803" s="754"/>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69"/>
      <c r="B804" s="753"/>
      <c r="C804" s="753"/>
      <c r="D804" s="753"/>
      <c r="E804" s="753"/>
      <c r="F804" s="754"/>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69"/>
      <c r="B805" s="753"/>
      <c r="C805" s="753"/>
      <c r="D805" s="753"/>
      <c r="E805" s="753"/>
      <c r="F805" s="754"/>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3"/>
      <c r="C806" s="753"/>
      <c r="D806" s="753"/>
      <c r="E806" s="753"/>
      <c r="F806" s="754"/>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3"/>
      <c r="C807" s="753"/>
      <c r="D807" s="753"/>
      <c r="E807" s="753"/>
      <c r="F807" s="754"/>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3"/>
      <c r="C808" s="753"/>
      <c r="D808" s="753"/>
      <c r="E808" s="753"/>
      <c r="F808" s="754"/>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69"/>
      <c r="B809" s="753"/>
      <c r="C809" s="753"/>
      <c r="D809" s="753"/>
      <c r="E809" s="753"/>
      <c r="F809" s="754"/>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69"/>
      <c r="B810" s="753"/>
      <c r="C810" s="753"/>
      <c r="D810" s="753"/>
      <c r="E810" s="753"/>
      <c r="F810" s="754"/>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69"/>
      <c r="B811" s="753"/>
      <c r="C811" s="753"/>
      <c r="D811" s="753"/>
      <c r="E811" s="753"/>
      <c r="F811" s="754"/>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69"/>
      <c r="B812" s="753"/>
      <c r="C812" s="753"/>
      <c r="D812" s="753"/>
      <c r="E812" s="753"/>
      <c r="F812" s="754"/>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69"/>
      <c r="B813" s="753"/>
      <c r="C813" s="753"/>
      <c r="D813" s="753"/>
      <c r="E813" s="753"/>
      <c r="F813" s="754"/>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69"/>
      <c r="B814" s="753"/>
      <c r="C814" s="753"/>
      <c r="D814" s="753"/>
      <c r="E814" s="753"/>
      <c r="F814" s="754"/>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69"/>
      <c r="B815" s="753"/>
      <c r="C815" s="753"/>
      <c r="D815" s="753"/>
      <c r="E815" s="753"/>
      <c r="F815" s="754"/>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69"/>
      <c r="B816" s="753"/>
      <c r="C816" s="753"/>
      <c r="D816" s="753"/>
      <c r="E816" s="753"/>
      <c r="F816" s="754"/>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69"/>
      <c r="B817" s="753"/>
      <c r="C817" s="753"/>
      <c r="D817" s="753"/>
      <c r="E817" s="753"/>
      <c r="F817" s="754"/>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69"/>
      <c r="B818" s="753"/>
      <c r="C818" s="753"/>
      <c r="D818" s="753"/>
      <c r="E818" s="753"/>
      <c r="F818" s="754"/>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3"/>
      <c r="C819" s="753"/>
      <c r="D819" s="753"/>
      <c r="E819" s="753"/>
      <c r="F819" s="754"/>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3"/>
      <c r="C820" s="753"/>
      <c r="D820" s="753"/>
      <c r="E820" s="753"/>
      <c r="F820" s="754"/>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3"/>
      <c r="C821" s="753"/>
      <c r="D821" s="753"/>
      <c r="E821" s="753"/>
      <c r="F821" s="754"/>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69"/>
      <c r="B822" s="753"/>
      <c r="C822" s="753"/>
      <c r="D822" s="753"/>
      <c r="E822" s="753"/>
      <c r="F822" s="754"/>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69"/>
      <c r="B823" s="753"/>
      <c r="C823" s="753"/>
      <c r="D823" s="753"/>
      <c r="E823" s="753"/>
      <c r="F823" s="754"/>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69"/>
      <c r="B824" s="753"/>
      <c r="C824" s="753"/>
      <c r="D824" s="753"/>
      <c r="E824" s="753"/>
      <c r="F824" s="754"/>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69"/>
      <c r="B825" s="753"/>
      <c r="C825" s="753"/>
      <c r="D825" s="753"/>
      <c r="E825" s="753"/>
      <c r="F825" s="754"/>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69"/>
      <c r="B826" s="753"/>
      <c r="C826" s="753"/>
      <c r="D826" s="753"/>
      <c r="E826" s="753"/>
      <c r="F826" s="754"/>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69"/>
      <c r="B827" s="753"/>
      <c r="C827" s="753"/>
      <c r="D827" s="753"/>
      <c r="E827" s="753"/>
      <c r="F827" s="754"/>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69"/>
      <c r="B828" s="753"/>
      <c r="C828" s="753"/>
      <c r="D828" s="753"/>
      <c r="E828" s="753"/>
      <c r="F828" s="754"/>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69"/>
      <c r="B829" s="753"/>
      <c r="C829" s="753"/>
      <c r="D829" s="753"/>
      <c r="E829" s="753"/>
      <c r="F829" s="754"/>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69"/>
      <c r="B830" s="753"/>
      <c r="C830" s="753"/>
      <c r="D830" s="753"/>
      <c r="E830" s="753"/>
      <c r="F830" s="754"/>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6" t="s">
        <v>496</v>
      </c>
      <c r="AM831" s="917"/>
      <c r="AN831" s="91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6"/>
      <c r="L836" s="416"/>
      <c r="M836" s="416"/>
      <c r="N836" s="416"/>
      <c r="O836" s="416"/>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526</v>
      </c>
      <c r="AI836" s="346"/>
      <c r="AJ836" s="346"/>
      <c r="AK836" s="346"/>
      <c r="AL836" s="346" t="s">
        <v>22</v>
      </c>
      <c r="AM836" s="346"/>
      <c r="AN836" s="346"/>
      <c r="AO836" s="417"/>
      <c r="AP836" s="418" t="s">
        <v>435</v>
      </c>
      <c r="AQ836" s="418"/>
      <c r="AR836" s="418"/>
      <c r="AS836" s="418"/>
      <c r="AT836" s="418"/>
      <c r="AU836" s="418"/>
      <c r="AV836" s="418"/>
      <c r="AW836" s="418"/>
      <c r="AX836" s="418"/>
    </row>
    <row r="837" spans="1:50" ht="30" customHeight="1" x14ac:dyDescent="0.15">
      <c r="A837" s="396">
        <v>1</v>
      </c>
      <c r="B837" s="396">
        <v>1</v>
      </c>
      <c r="C837" s="415" t="s">
        <v>548</v>
      </c>
      <c r="D837" s="407"/>
      <c r="E837" s="407"/>
      <c r="F837" s="407"/>
      <c r="G837" s="407"/>
      <c r="H837" s="407"/>
      <c r="I837" s="407"/>
      <c r="J837" s="408" t="s">
        <v>548</v>
      </c>
      <c r="K837" s="409"/>
      <c r="L837" s="409"/>
      <c r="M837" s="409"/>
      <c r="N837" s="409"/>
      <c r="O837" s="409"/>
      <c r="P837" s="308" t="s">
        <v>548</v>
      </c>
      <c r="Q837" s="309"/>
      <c r="R837" s="309"/>
      <c r="S837" s="309"/>
      <c r="T837" s="309"/>
      <c r="U837" s="309"/>
      <c r="V837" s="309"/>
      <c r="W837" s="309"/>
      <c r="X837" s="309"/>
      <c r="Y837" s="317" t="s">
        <v>548</v>
      </c>
      <c r="Z837" s="318"/>
      <c r="AA837" s="318"/>
      <c r="AB837" s="319"/>
      <c r="AC837" s="410"/>
      <c r="AD837" s="414"/>
      <c r="AE837" s="414"/>
      <c r="AF837" s="414"/>
      <c r="AG837" s="414"/>
      <c r="AH837" s="320" t="s">
        <v>548</v>
      </c>
      <c r="AI837" s="321"/>
      <c r="AJ837" s="321"/>
      <c r="AK837" s="321"/>
      <c r="AL837" s="314" t="s">
        <v>548</v>
      </c>
      <c r="AM837" s="315"/>
      <c r="AN837" s="315"/>
      <c r="AO837" s="316"/>
      <c r="AP837" s="310" t="s">
        <v>548</v>
      </c>
      <c r="AQ837" s="310"/>
      <c r="AR837" s="310"/>
      <c r="AS837" s="310"/>
      <c r="AT837" s="310"/>
      <c r="AU837" s="310"/>
      <c r="AV837" s="310"/>
      <c r="AW837" s="310"/>
      <c r="AX837" s="310"/>
    </row>
    <row r="838" spans="1:50" ht="30" customHeight="1" x14ac:dyDescent="0.15">
      <c r="A838" s="396">
        <v>2</v>
      </c>
      <c r="B838" s="396">
        <v>1</v>
      </c>
      <c r="C838" s="415" t="s">
        <v>548</v>
      </c>
      <c r="D838" s="407"/>
      <c r="E838" s="407"/>
      <c r="F838" s="407"/>
      <c r="G838" s="407"/>
      <c r="H838" s="407"/>
      <c r="I838" s="407"/>
      <c r="J838" s="408" t="s">
        <v>549</v>
      </c>
      <c r="K838" s="409"/>
      <c r="L838" s="409"/>
      <c r="M838" s="409"/>
      <c r="N838" s="409"/>
      <c r="O838" s="409"/>
      <c r="P838" s="308" t="s">
        <v>548</v>
      </c>
      <c r="Q838" s="309"/>
      <c r="R838" s="309"/>
      <c r="S838" s="309"/>
      <c r="T838" s="309"/>
      <c r="U838" s="309"/>
      <c r="V838" s="309"/>
      <c r="W838" s="309"/>
      <c r="X838" s="309"/>
      <c r="Y838" s="317" t="s">
        <v>548</v>
      </c>
      <c r="Z838" s="318"/>
      <c r="AA838" s="318"/>
      <c r="AB838" s="319"/>
      <c r="AC838" s="410"/>
      <c r="AD838" s="410"/>
      <c r="AE838" s="410"/>
      <c r="AF838" s="410"/>
      <c r="AG838" s="410"/>
      <c r="AH838" s="320" t="s">
        <v>548</v>
      </c>
      <c r="AI838" s="321"/>
      <c r="AJ838" s="321"/>
      <c r="AK838" s="321"/>
      <c r="AL838" s="314" t="s">
        <v>548</v>
      </c>
      <c r="AM838" s="315"/>
      <c r="AN838" s="315"/>
      <c r="AO838" s="316"/>
      <c r="AP838" s="310" t="s">
        <v>548</v>
      </c>
      <c r="AQ838" s="310"/>
      <c r="AR838" s="310"/>
      <c r="AS838" s="310"/>
      <c r="AT838" s="310"/>
      <c r="AU838" s="310"/>
      <c r="AV838" s="310"/>
      <c r="AW838" s="310"/>
      <c r="AX838" s="310"/>
    </row>
    <row r="839" spans="1:50" ht="30" customHeight="1" x14ac:dyDescent="0.15">
      <c r="A839" s="396">
        <v>3</v>
      </c>
      <c r="B839" s="396">
        <v>1</v>
      </c>
      <c r="C839" s="415" t="s">
        <v>548</v>
      </c>
      <c r="D839" s="407"/>
      <c r="E839" s="407"/>
      <c r="F839" s="407"/>
      <c r="G839" s="407"/>
      <c r="H839" s="407"/>
      <c r="I839" s="407"/>
      <c r="J839" s="408" t="s">
        <v>548</v>
      </c>
      <c r="K839" s="409"/>
      <c r="L839" s="409"/>
      <c r="M839" s="409"/>
      <c r="N839" s="409"/>
      <c r="O839" s="409"/>
      <c r="P839" s="308" t="s">
        <v>548</v>
      </c>
      <c r="Q839" s="309"/>
      <c r="R839" s="309"/>
      <c r="S839" s="309"/>
      <c r="T839" s="309"/>
      <c r="U839" s="309"/>
      <c r="V839" s="309"/>
      <c r="W839" s="309"/>
      <c r="X839" s="309"/>
      <c r="Y839" s="317" t="s">
        <v>548</v>
      </c>
      <c r="Z839" s="318"/>
      <c r="AA839" s="318"/>
      <c r="AB839" s="319"/>
      <c r="AC839" s="410"/>
      <c r="AD839" s="410"/>
      <c r="AE839" s="410"/>
      <c r="AF839" s="410"/>
      <c r="AG839" s="410"/>
      <c r="AH839" s="320" t="s">
        <v>548</v>
      </c>
      <c r="AI839" s="321"/>
      <c r="AJ839" s="321"/>
      <c r="AK839" s="321"/>
      <c r="AL839" s="314" t="s">
        <v>548</v>
      </c>
      <c r="AM839" s="315"/>
      <c r="AN839" s="315"/>
      <c r="AO839" s="316"/>
      <c r="AP839" s="310" t="s">
        <v>548</v>
      </c>
      <c r="AQ839" s="310"/>
      <c r="AR839" s="310"/>
      <c r="AS839" s="310"/>
      <c r="AT839" s="310"/>
      <c r="AU839" s="310"/>
      <c r="AV839" s="310"/>
      <c r="AW839" s="310"/>
      <c r="AX839" s="310"/>
    </row>
    <row r="840" spans="1:50" ht="30" customHeight="1" x14ac:dyDescent="0.15">
      <c r="A840" s="396">
        <v>4</v>
      </c>
      <c r="B840" s="396">
        <v>1</v>
      </c>
      <c r="C840" s="415" t="s">
        <v>548</v>
      </c>
      <c r="D840" s="407"/>
      <c r="E840" s="407"/>
      <c r="F840" s="407"/>
      <c r="G840" s="407"/>
      <c r="H840" s="407"/>
      <c r="I840" s="407"/>
      <c r="J840" s="408" t="s">
        <v>548</v>
      </c>
      <c r="K840" s="409"/>
      <c r="L840" s="409"/>
      <c r="M840" s="409"/>
      <c r="N840" s="409"/>
      <c r="O840" s="409"/>
      <c r="P840" s="308" t="s">
        <v>548</v>
      </c>
      <c r="Q840" s="309"/>
      <c r="R840" s="309"/>
      <c r="S840" s="309"/>
      <c r="T840" s="309"/>
      <c r="U840" s="309"/>
      <c r="V840" s="309"/>
      <c r="W840" s="309"/>
      <c r="X840" s="309"/>
      <c r="Y840" s="317" t="s">
        <v>548</v>
      </c>
      <c r="Z840" s="318"/>
      <c r="AA840" s="318"/>
      <c r="AB840" s="319"/>
      <c r="AC840" s="410"/>
      <c r="AD840" s="410"/>
      <c r="AE840" s="410"/>
      <c r="AF840" s="410"/>
      <c r="AG840" s="410"/>
      <c r="AH840" s="320" t="s">
        <v>548</v>
      </c>
      <c r="AI840" s="321"/>
      <c r="AJ840" s="321"/>
      <c r="AK840" s="321"/>
      <c r="AL840" s="314" t="s">
        <v>548</v>
      </c>
      <c r="AM840" s="315"/>
      <c r="AN840" s="315"/>
      <c r="AO840" s="316"/>
      <c r="AP840" s="310" t="s">
        <v>548</v>
      </c>
      <c r="AQ840" s="310"/>
      <c r="AR840" s="310"/>
      <c r="AS840" s="310"/>
      <c r="AT840" s="310"/>
      <c r="AU840" s="310"/>
      <c r="AV840" s="310"/>
      <c r="AW840" s="310"/>
      <c r="AX840" s="310"/>
    </row>
    <row r="841" spans="1:50" ht="30" customHeight="1" x14ac:dyDescent="0.15">
      <c r="A841" s="396">
        <v>5</v>
      </c>
      <c r="B841" s="396">
        <v>1</v>
      </c>
      <c r="C841" s="415" t="s">
        <v>548</v>
      </c>
      <c r="D841" s="407"/>
      <c r="E841" s="407"/>
      <c r="F841" s="407"/>
      <c r="G841" s="407"/>
      <c r="H841" s="407"/>
      <c r="I841" s="407"/>
      <c r="J841" s="408" t="s">
        <v>548</v>
      </c>
      <c r="K841" s="409"/>
      <c r="L841" s="409"/>
      <c r="M841" s="409"/>
      <c r="N841" s="409"/>
      <c r="O841" s="409"/>
      <c r="P841" s="308" t="s">
        <v>548</v>
      </c>
      <c r="Q841" s="309"/>
      <c r="R841" s="309"/>
      <c r="S841" s="309"/>
      <c r="T841" s="309"/>
      <c r="U841" s="309"/>
      <c r="V841" s="309"/>
      <c r="W841" s="309"/>
      <c r="X841" s="309"/>
      <c r="Y841" s="317" t="s">
        <v>548</v>
      </c>
      <c r="Z841" s="318"/>
      <c r="AA841" s="318"/>
      <c r="AB841" s="319"/>
      <c r="AC841" s="311"/>
      <c r="AD841" s="311"/>
      <c r="AE841" s="311"/>
      <c r="AF841" s="311"/>
      <c r="AG841" s="311"/>
      <c r="AH841" s="320" t="s">
        <v>548</v>
      </c>
      <c r="AI841" s="321"/>
      <c r="AJ841" s="321"/>
      <c r="AK841" s="321"/>
      <c r="AL841" s="314" t="s">
        <v>548</v>
      </c>
      <c r="AM841" s="315"/>
      <c r="AN841" s="315"/>
      <c r="AO841" s="316"/>
      <c r="AP841" s="310" t="s">
        <v>548</v>
      </c>
      <c r="AQ841" s="310"/>
      <c r="AR841" s="310"/>
      <c r="AS841" s="310"/>
      <c r="AT841" s="310"/>
      <c r="AU841" s="310"/>
      <c r="AV841" s="310"/>
      <c r="AW841" s="310"/>
      <c r="AX841" s="310"/>
    </row>
    <row r="842" spans="1:50" ht="30" customHeight="1" x14ac:dyDescent="0.15">
      <c r="A842" s="396">
        <v>6</v>
      </c>
      <c r="B842" s="396">
        <v>1</v>
      </c>
      <c r="C842" s="415" t="s">
        <v>548</v>
      </c>
      <c r="D842" s="407"/>
      <c r="E842" s="407"/>
      <c r="F842" s="407"/>
      <c r="G842" s="407"/>
      <c r="H842" s="407"/>
      <c r="I842" s="407"/>
      <c r="J842" s="408" t="s">
        <v>548</v>
      </c>
      <c r="K842" s="409"/>
      <c r="L842" s="409"/>
      <c r="M842" s="409"/>
      <c r="N842" s="409"/>
      <c r="O842" s="409"/>
      <c r="P842" s="308" t="s">
        <v>548</v>
      </c>
      <c r="Q842" s="309"/>
      <c r="R842" s="309"/>
      <c r="S842" s="309"/>
      <c r="T842" s="309"/>
      <c r="U842" s="309"/>
      <c r="V842" s="309"/>
      <c r="W842" s="309"/>
      <c r="X842" s="309"/>
      <c r="Y842" s="317" t="s">
        <v>548</v>
      </c>
      <c r="Z842" s="318"/>
      <c r="AA842" s="318"/>
      <c r="AB842" s="319"/>
      <c r="AC842" s="311"/>
      <c r="AD842" s="311"/>
      <c r="AE842" s="311"/>
      <c r="AF842" s="311"/>
      <c r="AG842" s="311"/>
      <c r="AH842" s="320" t="s">
        <v>548</v>
      </c>
      <c r="AI842" s="321"/>
      <c r="AJ842" s="321"/>
      <c r="AK842" s="321"/>
      <c r="AL842" s="314" t="s">
        <v>548</v>
      </c>
      <c r="AM842" s="315"/>
      <c r="AN842" s="315"/>
      <c r="AO842" s="316"/>
      <c r="AP842" s="310" t="s">
        <v>548</v>
      </c>
      <c r="AQ842" s="310"/>
      <c r="AR842" s="310"/>
      <c r="AS842" s="310"/>
      <c r="AT842" s="310"/>
      <c r="AU842" s="310"/>
      <c r="AV842" s="310"/>
      <c r="AW842" s="310"/>
      <c r="AX842" s="310"/>
    </row>
    <row r="843" spans="1:50" ht="30" customHeight="1" x14ac:dyDescent="0.15">
      <c r="A843" s="396">
        <v>7</v>
      </c>
      <c r="B843" s="396">
        <v>1</v>
      </c>
      <c r="C843" s="415" t="s">
        <v>548</v>
      </c>
      <c r="D843" s="407"/>
      <c r="E843" s="407"/>
      <c r="F843" s="407"/>
      <c r="G843" s="407"/>
      <c r="H843" s="407"/>
      <c r="I843" s="407"/>
      <c r="J843" s="408" t="s">
        <v>562</v>
      </c>
      <c r="K843" s="409"/>
      <c r="L843" s="409"/>
      <c r="M843" s="409"/>
      <c r="N843" s="409"/>
      <c r="O843" s="409"/>
      <c r="P843" s="308" t="s">
        <v>548</v>
      </c>
      <c r="Q843" s="309"/>
      <c r="R843" s="309"/>
      <c r="S843" s="309"/>
      <c r="T843" s="309"/>
      <c r="U843" s="309"/>
      <c r="V843" s="309"/>
      <c r="W843" s="309"/>
      <c r="X843" s="309"/>
      <c r="Y843" s="317" t="s">
        <v>548</v>
      </c>
      <c r="Z843" s="318"/>
      <c r="AA843" s="318"/>
      <c r="AB843" s="319"/>
      <c r="AC843" s="311"/>
      <c r="AD843" s="311"/>
      <c r="AE843" s="311"/>
      <c r="AF843" s="311"/>
      <c r="AG843" s="311"/>
      <c r="AH843" s="320" t="s">
        <v>548</v>
      </c>
      <c r="AI843" s="321"/>
      <c r="AJ843" s="321"/>
      <c r="AK843" s="321"/>
      <c r="AL843" s="314" t="s">
        <v>548</v>
      </c>
      <c r="AM843" s="315"/>
      <c r="AN843" s="315"/>
      <c r="AO843" s="316"/>
      <c r="AP843" s="310" t="s">
        <v>548</v>
      </c>
      <c r="AQ843" s="310"/>
      <c r="AR843" s="310"/>
      <c r="AS843" s="310"/>
      <c r="AT843" s="310"/>
      <c r="AU843" s="310"/>
      <c r="AV843" s="310"/>
      <c r="AW843" s="310"/>
      <c r="AX843" s="310"/>
    </row>
    <row r="844" spans="1:50" ht="30" customHeight="1" x14ac:dyDescent="0.15">
      <c r="A844" s="396">
        <v>8</v>
      </c>
      <c r="B844" s="396">
        <v>1</v>
      </c>
      <c r="C844" s="415" t="s">
        <v>548</v>
      </c>
      <c r="D844" s="407"/>
      <c r="E844" s="407"/>
      <c r="F844" s="407"/>
      <c r="G844" s="407"/>
      <c r="H844" s="407"/>
      <c r="I844" s="407"/>
      <c r="J844" s="408" t="s">
        <v>548</v>
      </c>
      <c r="K844" s="409"/>
      <c r="L844" s="409"/>
      <c r="M844" s="409"/>
      <c r="N844" s="409"/>
      <c r="O844" s="409"/>
      <c r="P844" s="308" t="s">
        <v>548</v>
      </c>
      <c r="Q844" s="309"/>
      <c r="R844" s="309"/>
      <c r="S844" s="309"/>
      <c r="T844" s="309"/>
      <c r="U844" s="309"/>
      <c r="V844" s="309"/>
      <c r="W844" s="309"/>
      <c r="X844" s="309"/>
      <c r="Y844" s="317" t="s">
        <v>548</v>
      </c>
      <c r="Z844" s="318"/>
      <c r="AA844" s="318"/>
      <c r="AB844" s="319"/>
      <c r="AC844" s="311"/>
      <c r="AD844" s="311"/>
      <c r="AE844" s="311"/>
      <c r="AF844" s="311"/>
      <c r="AG844" s="311"/>
      <c r="AH844" s="320" t="s">
        <v>548</v>
      </c>
      <c r="AI844" s="321"/>
      <c r="AJ844" s="321"/>
      <c r="AK844" s="321"/>
      <c r="AL844" s="314" t="s">
        <v>548</v>
      </c>
      <c r="AM844" s="315"/>
      <c r="AN844" s="315"/>
      <c r="AO844" s="316"/>
      <c r="AP844" s="310" t="s">
        <v>548</v>
      </c>
      <c r="AQ844" s="310"/>
      <c r="AR844" s="310"/>
      <c r="AS844" s="310"/>
      <c r="AT844" s="310"/>
      <c r="AU844" s="310"/>
      <c r="AV844" s="310"/>
      <c r="AW844" s="310"/>
      <c r="AX844" s="310"/>
    </row>
    <row r="845" spans="1:50" ht="30" customHeight="1" x14ac:dyDescent="0.15">
      <c r="A845" s="396">
        <v>9</v>
      </c>
      <c r="B845" s="396">
        <v>1</v>
      </c>
      <c r="C845" s="415" t="s">
        <v>548</v>
      </c>
      <c r="D845" s="407"/>
      <c r="E845" s="407"/>
      <c r="F845" s="407"/>
      <c r="G845" s="407"/>
      <c r="H845" s="407"/>
      <c r="I845" s="407"/>
      <c r="J845" s="408" t="s">
        <v>548</v>
      </c>
      <c r="K845" s="409"/>
      <c r="L845" s="409"/>
      <c r="M845" s="409"/>
      <c r="N845" s="409"/>
      <c r="O845" s="409"/>
      <c r="P845" s="308" t="s">
        <v>548</v>
      </c>
      <c r="Q845" s="309"/>
      <c r="R845" s="309"/>
      <c r="S845" s="309"/>
      <c r="T845" s="309"/>
      <c r="U845" s="309"/>
      <c r="V845" s="309"/>
      <c r="W845" s="309"/>
      <c r="X845" s="309"/>
      <c r="Y845" s="317" t="s">
        <v>548</v>
      </c>
      <c r="Z845" s="318"/>
      <c r="AA845" s="318"/>
      <c r="AB845" s="319"/>
      <c r="AC845" s="311"/>
      <c r="AD845" s="311"/>
      <c r="AE845" s="311"/>
      <c r="AF845" s="311"/>
      <c r="AG845" s="311"/>
      <c r="AH845" s="320" t="s">
        <v>548</v>
      </c>
      <c r="AI845" s="321"/>
      <c r="AJ845" s="321"/>
      <c r="AK845" s="321"/>
      <c r="AL845" s="314" t="s">
        <v>548</v>
      </c>
      <c r="AM845" s="315"/>
      <c r="AN845" s="315"/>
      <c r="AO845" s="316"/>
      <c r="AP845" s="310" t="s">
        <v>548</v>
      </c>
      <c r="AQ845" s="310"/>
      <c r="AR845" s="310"/>
      <c r="AS845" s="310"/>
      <c r="AT845" s="310"/>
      <c r="AU845" s="310"/>
      <c r="AV845" s="310"/>
      <c r="AW845" s="310"/>
      <c r="AX845" s="310"/>
    </row>
    <row r="846" spans="1:50" ht="30" customHeight="1" x14ac:dyDescent="0.15">
      <c r="A846" s="396">
        <v>10</v>
      </c>
      <c r="B846" s="396">
        <v>1</v>
      </c>
      <c r="C846" s="415" t="s">
        <v>548</v>
      </c>
      <c r="D846" s="407"/>
      <c r="E846" s="407"/>
      <c r="F846" s="407"/>
      <c r="G846" s="407"/>
      <c r="H846" s="407"/>
      <c r="I846" s="407"/>
      <c r="J846" s="408" t="s">
        <v>548</v>
      </c>
      <c r="K846" s="409"/>
      <c r="L846" s="409"/>
      <c r="M846" s="409"/>
      <c r="N846" s="409"/>
      <c r="O846" s="409"/>
      <c r="P846" s="308" t="s">
        <v>548</v>
      </c>
      <c r="Q846" s="309"/>
      <c r="R846" s="309"/>
      <c r="S846" s="309"/>
      <c r="T846" s="309"/>
      <c r="U846" s="309"/>
      <c r="V846" s="309"/>
      <c r="W846" s="309"/>
      <c r="X846" s="309"/>
      <c r="Y846" s="317" t="s">
        <v>548</v>
      </c>
      <c r="Z846" s="318"/>
      <c r="AA846" s="318"/>
      <c r="AB846" s="319"/>
      <c r="AC846" s="311"/>
      <c r="AD846" s="311"/>
      <c r="AE846" s="311"/>
      <c r="AF846" s="311"/>
      <c r="AG846" s="311"/>
      <c r="AH846" s="320" t="s">
        <v>548</v>
      </c>
      <c r="AI846" s="321"/>
      <c r="AJ846" s="321"/>
      <c r="AK846" s="321"/>
      <c r="AL846" s="314" t="s">
        <v>548</v>
      </c>
      <c r="AM846" s="315"/>
      <c r="AN846" s="315"/>
      <c r="AO846" s="316"/>
      <c r="AP846" s="310" t="s">
        <v>548</v>
      </c>
      <c r="AQ846" s="310"/>
      <c r="AR846" s="310"/>
      <c r="AS846" s="310"/>
      <c r="AT846" s="310"/>
      <c r="AU846" s="310"/>
      <c r="AV846" s="310"/>
      <c r="AW846" s="310"/>
      <c r="AX846" s="31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1" t="s">
        <v>434</v>
      </c>
      <c r="K869" s="416"/>
      <c r="L869" s="416"/>
      <c r="M869" s="416"/>
      <c r="N869" s="416"/>
      <c r="O869" s="416"/>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526</v>
      </c>
      <c r="AI869" s="346"/>
      <c r="AJ869" s="346"/>
      <c r="AK869" s="346"/>
      <c r="AL869" s="346" t="s">
        <v>22</v>
      </c>
      <c r="AM869" s="346"/>
      <c r="AN869" s="346"/>
      <c r="AO869" s="417"/>
      <c r="AP869" s="418" t="s">
        <v>435</v>
      </c>
      <c r="AQ869" s="418"/>
      <c r="AR869" s="418"/>
      <c r="AS869" s="418"/>
      <c r="AT869" s="418"/>
      <c r="AU869" s="418"/>
      <c r="AV869" s="418"/>
      <c r="AW869" s="418"/>
      <c r="AX869" s="418"/>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7"/>
      <c r="Z870" s="318"/>
      <c r="AA870" s="318"/>
      <c r="AB870" s="319"/>
      <c r="AC870" s="410"/>
      <c r="AD870" s="414"/>
      <c r="AE870" s="414"/>
      <c r="AF870" s="414"/>
      <c r="AG870" s="414"/>
      <c r="AH870" s="320"/>
      <c r="AI870" s="321"/>
      <c r="AJ870" s="321"/>
      <c r="AK870" s="321"/>
      <c r="AL870" s="314"/>
      <c r="AM870" s="315"/>
      <c r="AN870" s="315"/>
      <c r="AO870" s="316"/>
      <c r="AP870" s="310"/>
      <c r="AQ870" s="310"/>
      <c r="AR870" s="310"/>
      <c r="AS870" s="310"/>
      <c r="AT870" s="310"/>
      <c r="AU870" s="310"/>
      <c r="AV870" s="310"/>
      <c r="AW870" s="310"/>
      <c r="AX870" s="310"/>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7"/>
      <c r="Z871" s="318"/>
      <c r="AA871" s="318"/>
      <c r="AB871" s="319"/>
      <c r="AC871" s="410"/>
      <c r="AD871" s="410"/>
      <c r="AE871" s="410"/>
      <c r="AF871" s="410"/>
      <c r="AG871" s="410"/>
      <c r="AH871" s="320"/>
      <c r="AI871" s="321"/>
      <c r="AJ871" s="321"/>
      <c r="AK871" s="321"/>
      <c r="AL871" s="411"/>
      <c r="AM871" s="412"/>
      <c r="AN871" s="412"/>
      <c r="AO871" s="413"/>
      <c r="AP871" s="310"/>
      <c r="AQ871" s="310"/>
      <c r="AR871" s="310"/>
      <c r="AS871" s="310"/>
      <c r="AT871" s="310"/>
      <c r="AU871" s="310"/>
      <c r="AV871" s="310"/>
      <c r="AW871" s="310"/>
      <c r="AX871" s="310"/>
    </row>
    <row r="872" spans="1:50" ht="30" hidden="1" customHeight="1" x14ac:dyDescent="0.15">
      <c r="A872" s="396">
        <v>3</v>
      </c>
      <c r="B872" s="396">
        <v>1</v>
      </c>
      <c r="C872" s="415"/>
      <c r="D872" s="407"/>
      <c r="E872" s="407"/>
      <c r="F872" s="407"/>
      <c r="G872" s="407"/>
      <c r="H872" s="407"/>
      <c r="I872" s="407"/>
      <c r="J872" s="408"/>
      <c r="K872" s="409"/>
      <c r="L872" s="409"/>
      <c r="M872" s="409"/>
      <c r="N872" s="409"/>
      <c r="O872" s="409"/>
      <c r="P872" s="308"/>
      <c r="Q872" s="309"/>
      <c r="R872" s="309"/>
      <c r="S872" s="309"/>
      <c r="T872" s="309"/>
      <c r="U872" s="309"/>
      <c r="V872" s="309"/>
      <c r="W872" s="309"/>
      <c r="X872" s="309"/>
      <c r="Y872" s="317"/>
      <c r="Z872" s="318"/>
      <c r="AA872" s="318"/>
      <c r="AB872" s="319"/>
      <c r="AC872" s="410"/>
      <c r="AD872" s="410"/>
      <c r="AE872" s="410"/>
      <c r="AF872" s="410"/>
      <c r="AG872" s="410"/>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15"/>
      <c r="D873" s="407"/>
      <c r="E873" s="407"/>
      <c r="F873" s="407"/>
      <c r="G873" s="407"/>
      <c r="H873" s="407"/>
      <c r="I873" s="407"/>
      <c r="J873" s="408"/>
      <c r="K873" s="409"/>
      <c r="L873" s="409"/>
      <c r="M873" s="409"/>
      <c r="N873" s="409"/>
      <c r="O873" s="409"/>
      <c r="P873" s="308"/>
      <c r="Q873" s="309"/>
      <c r="R873" s="309"/>
      <c r="S873" s="309"/>
      <c r="T873" s="309"/>
      <c r="U873" s="309"/>
      <c r="V873" s="309"/>
      <c r="W873" s="309"/>
      <c r="X873" s="309"/>
      <c r="Y873" s="317"/>
      <c r="Z873" s="318"/>
      <c r="AA873" s="318"/>
      <c r="AB873" s="319"/>
      <c r="AC873" s="410"/>
      <c r="AD873" s="410"/>
      <c r="AE873" s="410"/>
      <c r="AF873" s="410"/>
      <c r="AG873" s="410"/>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1" t="s">
        <v>434</v>
      </c>
      <c r="K902" s="416"/>
      <c r="L902" s="416"/>
      <c r="M902" s="416"/>
      <c r="N902" s="416"/>
      <c r="O902" s="416"/>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526</v>
      </c>
      <c r="AI902" s="346"/>
      <c r="AJ902" s="346"/>
      <c r="AK902" s="346"/>
      <c r="AL902" s="346" t="s">
        <v>22</v>
      </c>
      <c r="AM902" s="346"/>
      <c r="AN902" s="346"/>
      <c r="AO902" s="417"/>
      <c r="AP902" s="418" t="s">
        <v>435</v>
      </c>
      <c r="AQ902" s="418"/>
      <c r="AR902" s="418"/>
      <c r="AS902" s="418"/>
      <c r="AT902" s="418"/>
      <c r="AU902" s="418"/>
      <c r="AV902" s="418"/>
      <c r="AW902" s="418"/>
      <c r="AX902" s="418"/>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7"/>
      <c r="Z903" s="318"/>
      <c r="AA903" s="318"/>
      <c r="AB903" s="319"/>
      <c r="AC903" s="410"/>
      <c r="AD903" s="414"/>
      <c r="AE903" s="414"/>
      <c r="AF903" s="414"/>
      <c r="AG903" s="414"/>
      <c r="AH903" s="320"/>
      <c r="AI903" s="321"/>
      <c r="AJ903" s="321"/>
      <c r="AK903" s="321"/>
      <c r="AL903" s="314"/>
      <c r="AM903" s="315"/>
      <c r="AN903" s="315"/>
      <c r="AO903" s="316"/>
      <c r="AP903" s="310"/>
      <c r="AQ903" s="310"/>
      <c r="AR903" s="310"/>
      <c r="AS903" s="310"/>
      <c r="AT903" s="310"/>
      <c r="AU903" s="310"/>
      <c r="AV903" s="310"/>
      <c r="AW903" s="310"/>
      <c r="AX903" s="310"/>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7"/>
      <c r="Z904" s="318"/>
      <c r="AA904" s="318"/>
      <c r="AB904" s="319"/>
      <c r="AC904" s="410"/>
      <c r="AD904" s="410"/>
      <c r="AE904" s="410"/>
      <c r="AF904" s="410"/>
      <c r="AG904" s="410"/>
      <c r="AH904" s="320"/>
      <c r="AI904" s="321"/>
      <c r="AJ904" s="321"/>
      <c r="AK904" s="321"/>
      <c r="AL904" s="411"/>
      <c r="AM904" s="412"/>
      <c r="AN904" s="412"/>
      <c r="AO904" s="413"/>
      <c r="AP904" s="310"/>
      <c r="AQ904" s="310"/>
      <c r="AR904" s="310"/>
      <c r="AS904" s="310"/>
      <c r="AT904" s="310"/>
      <c r="AU904" s="310"/>
      <c r="AV904" s="310"/>
      <c r="AW904" s="310"/>
      <c r="AX904" s="310"/>
    </row>
    <row r="905" spans="1:50" ht="30" hidden="1" customHeight="1" x14ac:dyDescent="0.15">
      <c r="A905" s="396">
        <v>3</v>
      </c>
      <c r="B905" s="396">
        <v>1</v>
      </c>
      <c r="C905" s="415"/>
      <c r="D905" s="407"/>
      <c r="E905" s="407"/>
      <c r="F905" s="407"/>
      <c r="G905" s="407"/>
      <c r="H905" s="407"/>
      <c r="I905" s="407"/>
      <c r="J905" s="408"/>
      <c r="K905" s="409"/>
      <c r="L905" s="409"/>
      <c r="M905" s="409"/>
      <c r="N905" s="409"/>
      <c r="O905" s="409"/>
      <c r="P905" s="308"/>
      <c r="Q905" s="309"/>
      <c r="R905" s="309"/>
      <c r="S905" s="309"/>
      <c r="T905" s="309"/>
      <c r="U905" s="309"/>
      <c r="V905" s="309"/>
      <c r="W905" s="309"/>
      <c r="X905" s="309"/>
      <c r="Y905" s="317"/>
      <c r="Z905" s="318"/>
      <c r="AA905" s="318"/>
      <c r="AB905" s="319"/>
      <c r="AC905" s="410"/>
      <c r="AD905" s="410"/>
      <c r="AE905" s="410"/>
      <c r="AF905" s="410"/>
      <c r="AG905" s="410"/>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6">
        <v>4</v>
      </c>
      <c r="B906" s="396">
        <v>1</v>
      </c>
      <c r="C906" s="415"/>
      <c r="D906" s="407"/>
      <c r="E906" s="407"/>
      <c r="F906" s="407"/>
      <c r="G906" s="407"/>
      <c r="H906" s="407"/>
      <c r="I906" s="407"/>
      <c r="J906" s="408"/>
      <c r="K906" s="409"/>
      <c r="L906" s="409"/>
      <c r="M906" s="409"/>
      <c r="N906" s="409"/>
      <c r="O906" s="409"/>
      <c r="P906" s="308"/>
      <c r="Q906" s="309"/>
      <c r="R906" s="309"/>
      <c r="S906" s="309"/>
      <c r="T906" s="309"/>
      <c r="U906" s="309"/>
      <c r="V906" s="309"/>
      <c r="W906" s="309"/>
      <c r="X906" s="309"/>
      <c r="Y906" s="317"/>
      <c r="Z906" s="318"/>
      <c r="AA906" s="318"/>
      <c r="AB906" s="319"/>
      <c r="AC906" s="410"/>
      <c r="AD906" s="410"/>
      <c r="AE906" s="410"/>
      <c r="AF906" s="410"/>
      <c r="AG906" s="410"/>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16"/>
      <c r="L935" s="416"/>
      <c r="M935" s="416"/>
      <c r="N935" s="416"/>
      <c r="O935" s="416"/>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526</v>
      </c>
      <c r="AI935" s="346"/>
      <c r="AJ935" s="346"/>
      <c r="AK935" s="346"/>
      <c r="AL935" s="346" t="s">
        <v>22</v>
      </c>
      <c r="AM935" s="346"/>
      <c r="AN935" s="346"/>
      <c r="AO935" s="417"/>
      <c r="AP935" s="418" t="s">
        <v>435</v>
      </c>
      <c r="AQ935" s="418"/>
      <c r="AR935" s="418"/>
      <c r="AS935" s="418"/>
      <c r="AT935" s="418"/>
      <c r="AU935" s="418"/>
      <c r="AV935" s="418"/>
      <c r="AW935" s="418"/>
      <c r="AX935" s="418"/>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7"/>
      <c r="Z936" s="318"/>
      <c r="AA936" s="318"/>
      <c r="AB936" s="319"/>
      <c r="AC936" s="410"/>
      <c r="AD936" s="414"/>
      <c r="AE936" s="414"/>
      <c r="AF936" s="414"/>
      <c r="AG936" s="414"/>
      <c r="AH936" s="320"/>
      <c r="AI936" s="321"/>
      <c r="AJ936" s="321"/>
      <c r="AK936" s="321"/>
      <c r="AL936" s="314"/>
      <c r="AM936" s="315"/>
      <c r="AN936" s="315"/>
      <c r="AO936" s="316"/>
      <c r="AP936" s="310"/>
      <c r="AQ936" s="310"/>
      <c r="AR936" s="310"/>
      <c r="AS936" s="310"/>
      <c r="AT936" s="310"/>
      <c r="AU936" s="310"/>
      <c r="AV936" s="310"/>
      <c r="AW936" s="310"/>
      <c r="AX936" s="310"/>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7"/>
      <c r="Z937" s="318"/>
      <c r="AA937" s="318"/>
      <c r="AB937" s="319"/>
      <c r="AC937" s="410"/>
      <c r="AD937" s="410"/>
      <c r="AE937" s="410"/>
      <c r="AF937" s="410"/>
      <c r="AG937" s="410"/>
      <c r="AH937" s="320"/>
      <c r="AI937" s="321"/>
      <c r="AJ937" s="321"/>
      <c r="AK937" s="321"/>
      <c r="AL937" s="411"/>
      <c r="AM937" s="412"/>
      <c r="AN937" s="412"/>
      <c r="AO937" s="413"/>
      <c r="AP937" s="310"/>
      <c r="AQ937" s="310"/>
      <c r="AR937" s="310"/>
      <c r="AS937" s="310"/>
      <c r="AT937" s="310"/>
      <c r="AU937" s="310"/>
      <c r="AV937" s="310"/>
      <c r="AW937" s="310"/>
      <c r="AX937" s="310"/>
    </row>
    <row r="938" spans="1:50" ht="30" hidden="1" customHeight="1" x14ac:dyDescent="0.15">
      <c r="A938" s="396">
        <v>3</v>
      </c>
      <c r="B938" s="396">
        <v>1</v>
      </c>
      <c r="C938" s="415"/>
      <c r="D938" s="407"/>
      <c r="E938" s="407"/>
      <c r="F938" s="407"/>
      <c r="G938" s="407"/>
      <c r="H938" s="407"/>
      <c r="I938" s="407"/>
      <c r="J938" s="408"/>
      <c r="K938" s="409"/>
      <c r="L938" s="409"/>
      <c r="M938" s="409"/>
      <c r="N938" s="409"/>
      <c r="O938" s="409"/>
      <c r="P938" s="308"/>
      <c r="Q938" s="309"/>
      <c r="R938" s="309"/>
      <c r="S938" s="309"/>
      <c r="T938" s="309"/>
      <c r="U938" s="309"/>
      <c r="V938" s="309"/>
      <c r="W938" s="309"/>
      <c r="X938" s="309"/>
      <c r="Y938" s="317"/>
      <c r="Z938" s="318"/>
      <c r="AA938" s="318"/>
      <c r="AB938" s="319"/>
      <c r="AC938" s="410"/>
      <c r="AD938" s="410"/>
      <c r="AE938" s="410"/>
      <c r="AF938" s="410"/>
      <c r="AG938" s="410"/>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15"/>
      <c r="D939" s="407"/>
      <c r="E939" s="407"/>
      <c r="F939" s="407"/>
      <c r="G939" s="407"/>
      <c r="H939" s="407"/>
      <c r="I939" s="407"/>
      <c r="J939" s="408"/>
      <c r="K939" s="409"/>
      <c r="L939" s="409"/>
      <c r="M939" s="409"/>
      <c r="N939" s="409"/>
      <c r="O939" s="409"/>
      <c r="P939" s="308"/>
      <c r="Q939" s="309"/>
      <c r="R939" s="309"/>
      <c r="S939" s="309"/>
      <c r="T939" s="309"/>
      <c r="U939" s="309"/>
      <c r="V939" s="309"/>
      <c r="W939" s="309"/>
      <c r="X939" s="309"/>
      <c r="Y939" s="317"/>
      <c r="Z939" s="318"/>
      <c r="AA939" s="318"/>
      <c r="AB939" s="319"/>
      <c r="AC939" s="410"/>
      <c r="AD939" s="410"/>
      <c r="AE939" s="410"/>
      <c r="AF939" s="410"/>
      <c r="AG939" s="410"/>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16"/>
      <c r="L968" s="416"/>
      <c r="M968" s="416"/>
      <c r="N968" s="416"/>
      <c r="O968" s="416"/>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526</v>
      </c>
      <c r="AI968" s="346"/>
      <c r="AJ968" s="346"/>
      <c r="AK968" s="346"/>
      <c r="AL968" s="346" t="s">
        <v>22</v>
      </c>
      <c r="AM968" s="346"/>
      <c r="AN968" s="346"/>
      <c r="AO968" s="417"/>
      <c r="AP968" s="418" t="s">
        <v>435</v>
      </c>
      <c r="AQ968" s="418"/>
      <c r="AR968" s="418"/>
      <c r="AS968" s="418"/>
      <c r="AT968" s="418"/>
      <c r="AU968" s="418"/>
      <c r="AV968" s="418"/>
      <c r="AW968" s="418"/>
      <c r="AX968" s="418"/>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7"/>
      <c r="Z969" s="318"/>
      <c r="AA969" s="318"/>
      <c r="AB969" s="319"/>
      <c r="AC969" s="410"/>
      <c r="AD969" s="414"/>
      <c r="AE969" s="414"/>
      <c r="AF969" s="414"/>
      <c r="AG969" s="414"/>
      <c r="AH969" s="320"/>
      <c r="AI969" s="321"/>
      <c r="AJ969" s="321"/>
      <c r="AK969" s="321"/>
      <c r="AL969" s="314"/>
      <c r="AM969" s="315"/>
      <c r="AN969" s="315"/>
      <c r="AO969" s="316"/>
      <c r="AP969" s="310"/>
      <c r="AQ969" s="310"/>
      <c r="AR969" s="310"/>
      <c r="AS969" s="310"/>
      <c r="AT969" s="310"/>
      <c r="AU969" s="310"/>
      <c r="AV969" s="310"/>
      <c r="AW969" s="310"/>
      <c r="AX969" s="310"/>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7"/>
      <c r="Z970" s="318"/>
      <c r="AA970" s="318"/>
      <c r="AB970" s="319"/>
      <c r="AC970" s="410"/>
      <c r="AD970" s="410"/>
      <c r="AE970" s="410"/>
      <c r="AF970" s="410"/>
      <c r="AG970" s="410"/>
      <c r="AH970" s="320"/>
      <c r="AI970" s="321"/>
      <c r="AJ970" s="321"/>
      <c r="AK970" s="321"/>
      <c r="AL970" s="411"/>
      <c r="AM970" s="412"/>
      <c r="AN970" s="412"/>
      <c r="AO970" s="413"/>
      <c r="AP970" s="310"/>
      <c r="AQ970" s="310"/>
      <c r="AR970" s="310"/>
      <c r="AS970" s="310"/>
      <c r="AT970" s="310"/>
      <c r="AU970" s="310"/>
      <c r="AV970" s="310"/>
      <c r="AW970" s="310"/>
      <c r="AX970" s="310"/>
    </row>
    <row r="971" spans="1:50" ht="30" hidden="1" customHeight="1" x14ac:dyDescent="0.15">
      <c r="A971" s="396">
        <v>3</v>
      </c>
      <c r="B971" s="396">
        <v>1</v>
      </c>
      <c r="C971" s="415"/>
      <c r="D971" s="407"/>
      <c r="E971" s="407"/>
      <c r="F971" s="407"/>
      <c r="G971" s="407"/>
      <c r="H971" s="407"/>
      <c r="I971" s="407"/>
      <c r="J971" s="408"/>
      <c r="K971" s="409"/>
      <c r="L971" s="409"/>
      <c r="M971" s="409"/>
      <c r="N971" s="409"/>
      <c r="O971" s="409"/>
      <c r="P971" s="308"/>
      <c r="Q971" s="309"/>
      <c r="R971" s="309"/>
      <c r="S971" s="309"/>
      <c r="T971" s="309"/>
      <c r="U971" s="309"/>
      <c r="V971" s="309"/>
      <c r="W971" s="309"/>
      <c r="X971" s="309"/>
      <c r="Y971" s="317"/>
      <c r="Z971" s="318"/>
      <c r="AA971" s="318"/>
      <c r="AB971" s="319"/>
      <c r="AC971" s="410"/>
      <c r="AD971" s="410"/>
      <c r="AE971" s="410"/>
      <c r="AF971" s="410"/>
      <c r="AG971" s="410"/>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5"/>
      <c r="D972" s="407"/>
      <c r="E972" s="407"/>
      <c r="F972" s="407"/>
      <c r="G972" s="407"/>
      <c r="H972" s="407"/>
      <c r="I972" s="407"/>
      <c r="J972" s="408"/>
      <c r="K972" s="409"/>
      <c r="L972" s="409"/>
      <c r="M972" s="409"/>
      <c r="N972" s="409"/>
      <c r="O972" s="409"/>
      <c r="P972" s="308"/>
      <c r="Q972" s="309"/>
      <c r="R972" s="309"/>
      <c r="S972" s="309"/>
      <c r="T972" s="309"/>
      <c r="U972" s="309"/>
      <c r="V972" s="309"/>
      <c r="W972" s="309"/>
      <c r="X972" s="309"/>
      <c r="Y972" s="317"/>
      <c r="Z972" s="318"/>
      <c r="AA972" s="318"/>
      <c r="AB972" s="319"/>
      <c r="AC972" s="410"/>
      <c r="AD972" s="410"/>
      <c r="AE972" s="410"/>
      <c r="AF972" s="410"/>
      <c r="AG972" s="410"/>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16"/>
      <c r="L1001" s="416"/>
      <c r="M1001" s="416"/>
      <c r="N1001" s="416"/>
      <c r="O1001" s="416"/>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526</v>
      </c>
      <c r="AI1001" s="346"/>
      <c r="AJ1001" s="346"/>
      <c r="AK1001" s="346"/>
      <c r="AL1001" s="346" t="s">
        <v>22</v>
      </c>
      <c r="AM1001" s="346"/>
      <c r="AN1001" s="346"/>
      <c r="AO1001" s="417"/>
      <c r="AP1001" s="418" t="s">
        <v>435</v>
      </c>
      <c r="AQ1001" s="418"/>
      <c r="AR1001" s="418"/>
      <c r="AS1001" s="418"/>
      <c r="AT1001" s="418"/>
      <c r="AU1001" s="418"/>
      <c r="AV1001" s="418"/>
      <c r="AW1001" s="418"/>
      <c r="AX1001" s="418"/>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7"/>
      <c r="Z1002" s="318"/>
      <c r="AA1002" s="318"/>
      <c r="AB1002" s="319"/>
      <c r="AC1002" s="410"/>
      <c r="AD1002" s="414"/>
      <c r="AE1002" s="414"/>
      <c r="AF1002" s="414"/>
      <c r="AG1002" s="414"/>
      <c r="AH1002" s="320"/>
      <c r="AI1002" s="321"/>
      <c r="AJ1002" s="321"/>
      <c r="AK1002" s="321"/>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7"/>
      <c r="Z1003" s="318"/>
      <c r="AA1003" s="318"/>
      <c r="AB1003" s="319"/>
      <c r="AC1003" s="410"/>
      <c r="AD1003" s="410"/>
      <c r="AE1003" s="410"/>
      <c r="AF1003" s="410"/>
      <c r="AG1003" s="410"/>
      <c r="AH1003" s="320"/>
      <c r="AI1003" s="321"/>
      <c r="AJ1003" s="321"/>
      <c r="AK1003" s="321"/>
      <c r="AL1003" s="411"/>
      <c r="AM1003" s="412"/>
      <c r="AN1003" s="412"/>
      <c r="AO1003" s="413"/>
      <c r="AP1003" s="310"/>
      <c r="AQ1003" s="310"/>
      <c r="AR1003" s="310"/>
      <c r="AS1003" s="310"/>
      <c r="AT1003" s="310"/>
      <c r="AU1003" s="310"/>
      <c r="AV1003" s="310"/>
      <c r="AW1003" s="310"/>
      <c r="AX1003" s="310"/>
    </row>
    <row r="1004" spans="1:50" ht="30" hidden="1" customHeight="1" x14ac:dyDescent="0.15">
      <c r="A1004" s="396">
        <v>3</v>
      </c>
      <c r="B1004" s="396">
        <v>1</v>
      </c>
      <c r="C1004" s="415"/>
      <c r="D1004" s="407"/>
      <c r="E1004" s="407"/>
      <c r="F1004" s="407"/>
      <c r="G1004" s="407"/>
      <c r="H1004" s="407"/>
      <c r="I1004" s="407"/>
      <c r="J1004" s="408"/>
      <c r="K1004" s="409"/>
      <c r="L1004" s="409"/>
      <c r="M1004" s="409"/>
      <c r="N1004" s="409"/>
      <c r="O1004" s="409"/>
      <c r="P1004" s="308"/>
      <c r="Q1004" s="309"/>
      <c r="R1004" s="309"/>
      <c r="S1004" s="309"/>
      <c r="T1004" s="309"/>
      <c r="U1004" s="309"/>
      <c r="V1004" s="309"/>
      <c r="W1004" s="309"/>
      <c r="X1004" s="309"/>
      <c r="Y1004" s="317"/>
      <c r="Z1004" s="318"/>
      <c r="AA1004" s="318"/>
      <c r="AB1004" s="319"/>
      <c r="AC1004" s="410"/>
      <c r="AD1004" s="410"/>
      <c r="AE1004" s="410"/>
      <c r="AF1004" s="410"/>
      <c r="AG1004" s="410"/>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5"/>
      <c r="D1005" s="407"/>
      <c r="E1005" s="407"/>
      <c r="F1005" s="407"/>
      <c r="G1005" s="407"/>
      <c r="H1005" s="407"/>
      <c r="I1005" s="407"/>
      <c r="J1005" s="408"/>
      <c r="K1005" s="409"/>
      <c r="L1005" s="409"/>
      <c r="M1005" s="409"/>
      <c r="N1005" s="409"/>
      <c r="O1005" s="409"/>
      <c r="P1005" s="308"/>
      <c r="Q1005" s="309"/>
      <c r="R1005" s="309"/>
      <c r="S1005" s="309"/>
      <c r="T1005" s="309"/>
      <c r="U1005" s="309"/>
      <c r="V1005" s="309"/>
      <c r="W1005" s="309"/>
      <c r="X1005" s="309"/>
      <c r="Y1005" s="317"/>
      <c r="Z1005" s="318"/>
      <c r="AA1005" s="318"/>
      <c r="AB1005" s="319"/>
      <c r="AC1005" s="410"/>
      <c r="AD1005" s="410"/>
      <c r="AE1005" s="410"/>
      <c r="AF1005" s="410"/>
      <c r="AG1005" s="410"/>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16"/>
      <c r="L1034" s="416"/>
      <c r="M1034" s="416"/>
      <c r="N1034" s="416"/>
      <c r="O1034" s="416"/>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526</v>
      </c>
      <c r="AI1034" s="346"/>
      <c r="AJ1034" s="346"/>
      <c r="AK1034" s="346"/>
      <c r="AL1034" s="346" t="s">
        <v>22</v>
      </c>
      <c r="AM1034" s="346"/>
      <c r="AN1034" s="346"/>
      <c r="AO1034" s="417"/>
      <c r="AP1034" s="418" t="s">
        <v>435</v>
      </c>
      <c r="AQ1034" s="418"/>
      <c r="AR1034" s="418"/>
      <c r="AS1034" s="418"/>
      <c r="AT1034" s="418"/>
      <c r="AU1034" s="418"/>
      <c r="AV1034" s="418"/>
      <c r="AW1034" s="418"/>
      <c r="AX1034" s="418"/>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7"/>
      <c r="Z1035" s="318"/>
      <c r="AA1035" s="318"/>
      <c r="AB1035" s="319"/>
      <c r="AC1035" s="410"/>
      <c r="AD1035" s="414"/>
      <c r="AE1035" s="414"/>
      <c r="AF1035" s="414"/>
      <c r="AG1035" s="414"/>
      <c r="AH1035" s="320"/>
      <c r="AI1035" s="321"/>
      <c r="AJ1035" s="321"/>
      <c r="AK1035" s="321"/>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7"/>
      <c r="Z1036" s="318"/>
      <c r="AA1036" s="318"/>
      <c r="AB1036" s="319"/>
      <c r="AC1036" s="410"/>
      <c r="AD1036" s="410"/>
      <c r="AE1036" s="410"/>
      <c r="AF1036" s="410"/>
      <c r="AG1036" s="410"/>
      <c r="AH1036" s="320"/>
      <c r="AI1036" s="321"/>
      <c r="AJ1036" s="321"/>
      <c r="AK1036" s="321"/>
      <c r="AL1036" s="411"/>
      <c r="AM1036" s="412"/>
      <c r="AN1036" s="412"/>
      <c r="AO1036" s="413"/>
      <c r="AP1036" s="310"/>
      <c r="AQ1036" s="310"/>
      <c r="AR1036" s="310"/>
      <c r="AS1036" s="310"/>
      <c r="AT1036" s="310"/>
      <c r="AU1036" s="310"/>
      <c r="AV1036" s="310"/>
      <c r="AW1036" s="310"/>
      <c r="AX1036" s="310"/>
    </row>
    <row r="1037" spans="1:50" ht="30" hidden="1" customHeight="1" x14ac:dyDescent="0.15">
      <c r="A1037" s="396">
        <v>3</v>
      </c>
      <c r="B1037" s="396">
        <v>1</v>
      </c>
      <c r="C1037" s="415"/>
      <c r="D1037" s="407"/>
      <c r="E1037" s="407"/>
      <c r="F1037" s="407"/>
      <c r="G1037" s="407"/>
      <c r="H1037" s="407"/>
      <c r="I1037" s="407"/>
      <c r="J1037" s="408"/>
      <c r="K1037" s="409"/>
      <c r="L1037" s="409"/>
      <c r="M1037" s="409"/>
      <c r="N1037" s="409"/>
      <c r="O1037" s="409"/>
      <c r="P1037" s="308"/>
      <c r="Q1037" s="309"/>
      <c r="R1037" s="309"/>
      <c r="S1037" s="309"/>
      <c r="T1037" s="309"/>
      <c r="U1037" s="309"/>
      <c r="V1037" s="309"/>
      <c r="W1037" s="309"/>
      <c r="X1037" s="309"/>
      <c r="Y1037" s="317"/>
      <c r="Z1037" s="318"/>
      <c r="AA1037" s="318"/>
      <c r="AB1037" s="319"/>
      <c r="AC1037" s="410"/>
      <c r="AD1037" s="410"/>
      <c r="AE1037" s="410"/>
      <c r="AF1037" s="410"/>
      <c r="AG1037" s="410"/>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5"/>
      <c r="D1038" s="407"/>
      <c r="E1038" s="407"/>
      <c r="F1038" s="407"/>
      <c r="G1038" s="407"/>
      <c r="H1038" s="407"/>
      <c r="I1038" s="407"/>
      <c r="J1038" s="408"/>
      <c r="K1038" s="409"/>
      <c r="L1038" s="409"/>
      <c r="M1038" s="409"/>
      <c r="N1038" s="409"/>
      <c r="O1038" s="409"/>
      <c r="P1038" s="308"/>
      <c r="Q1038" s="309"/>
      <c r="R1038" s="309"/>
      <c r="S1038" s="309"/>
      <c r="T1038" s="309"/>
      <c r="U1038" s="309"/>
      <c r="V1038" s="309"/>
      <c r="W1038" s="309"/>
      <c r="X1038" s="309"/>
      <c r="Y1038" s="317"/>
      <c r="Z1038" s="318"/>
      <c r="AA1038" s="318"/>
      <c r="AB1038" s="319"/>
      <c r="AC1038" s="410"/>
      <c r="AD1038" s="410"/>
      <c r="AE1038" s="410"/>
      <c r="AF1038" s="410"/>
      <c r="AG1038" s="410"/>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16"/>
      <c r="L1067" s="416"/>
      <c r="M1067" s="416"/>
      <c r="N1067" s="416"/>
      <c r="O1067" s="416"/>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526</v>
      </c>
      <c r="AI1067" s="346"/>
      <c r="AJ1067" s="346"/>
      <c r="AK1067" s="346"/>
      <c r="AL1067" s="346" t="s">
        <v>22</v>
      </c>
      <c r="AM1067" s="346"/>
      <c r="AN1067" s="346"/>
      <c r="AO1067" s="417"/>
      <c r="AP1067" s="418" t="s">
        <v>435</v>
      </c>
      <c r="AQ1067" s="418"/>
      <c r="AR1067" s="418"/>
      <c r="AS1067" s="418"/>
      <c r="AT1067" s="418"/>
      <c r="AU1067" s="418"/>
      <c r="AV1067" s="418"/>
      <c r="AW1067" s="418"/>
      <c r="AX1067" s="418"/>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410"/>
      <c r="AD1068" s="414"/>
      <c r="AE1068" s="414"/>
      <c r="AF1068" s="414"/>
      <c r="AG1068" s="414"/>
      <c r="AH1068" s="320"/>
      <c r="AI1068" s="321"/>
      <c r="AJ1068" s="321"/>
      <c r="AK1068" s="321"/>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410"/>
      <c r="AD1069" s="410"/>
      <c r="AE1069" s="410"/>
      <c r="AF1069" s="410"/>
      <c r="AG1069" s="410"/>
      <c r="AH1069" s="320"/>
      <c r="AI1069" s="321"/>
      <c r="AJ1069" s="321"/>
      <c r="AK1069" s="321"/>
      <c r="AL1069" s="411"/>
      <c r="AM1069" s="412"/>
      <c r="AN1069" s="412"/>
      <c r="AO1069" s="413"/>
      <c r="AP1069" s="310"/>
      <c r="AQ1069" s="310"/>
      <c r="AR1069" s="310"/>
      <c r="AS1069" s="310"/>
      <c r="AT1069" s="310"/>
      <c r="AU1069" s="310"/>
      <c r="AV1069" s="310"/>
      <c r="AW1069" s="310"/>
      <c r="AX1069" s="310"/>
    </row>
    <row r="1070" spans="1:50" ht="30" hidden="1" customHeight="1" x14ac:dyDescent="0.15">
      <c r="A1070" s="396">
        <v>3</v>
      </c>
      <c r="B1070" s="396">
        <v>1</v>
      </c>
      <c r="C1070" s="415"/>
      <c r="D1070" s="407"/>
      <c r="E1070" s="407"/>
      <c r="F1070" s="407"/>
      <c r="G1070" s="407"/>
      <c r="H1070" s="407"/>
      <c r="I1070" s="407"/>
      <c r="J1070" s="408"/>
      <c r="K1070" s="409"/>
      <c r="L1070" s="409"/>
      <c r="M1070" s="409"/>
      <c r="N1070" s="409"/>
      <c r="O1070" s="409"/>
      <c r="P1070" s="308"/>
      <c r="Q1070" s="309"/>
      <c r="R1070" s="309"/>
      <c r="S1070" s="309"/>
      <c r="T1070" s="309"/>
      <c r="U1070" s="309"/>
      <c r="V1070" s="309"/>
      <c r="W1070" s="309"/>
      <c r="X1070" s="309"/>
      <c r="Y1070" s="317"/>
      <c r="Z1070" s="318"/>
      <c r="AA1070" s="318"/>
      <c r="AB1070" s="319"/>
      <c r="AC1070" s="410"/>
      <c r="AD1070" s="410"/>
      <c r="AE1070" s="410"/>
      <c r="AF1070" s="410"/>
      <c r="AG1070" s="410"/>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5"/>
      <c r="D1071" s="407"/>
      <c r="E1071" s="407"/>
      <c r="F1071" s="407"/>
      <c r="G1071" s="407"/>
      <c r="H1071" s="407"/>
      <c r="I1071" s="407"/>
      <c r="J1071" s="408"/>
      <c r="K1071" s="409"/>
      <c r="L1071" s="409"/>
      <c r="M1071" s="409"/>
      <c r="N1071" s="409"/>
      <c r="O1071" s="409"/>
      <c r="P1071" s="308"/>
      <c r="Q1071" s="309"/>
      <c r="R1071" s="309"/>
      <c r="S1071" s="309"/>
      <c r="T1071" s="309"/>
      <c r="U1071" s="309"/>
      <c r="V1071" s="309"/>
      <c r="W1071" s="309"/>
      <c r="X1071" s="309"/>
      <c r="Y1071" s="317"/>
      <c r="Z1071" s="318"/>
      <c r="AA1071" s="318"/>
      <c r="AB1071" s="319"/>
      <c r="AC1071" s="410"/>
      <c r="AD1071" s="410"/>
      <c r="AE1071" s="410"/>
      <c r="AF1071" s="410"/>
      <c r="AG1071" s="410"/>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1" t="s">
        <v>399</v>
      </c>
      <c r="D1101" s="858"/>
      <c r="E1101" s="251" t="s">
        <v>398</v>
      </c>
      <c r="F1101" s="858"/>
      <c r="G1101" s="858"/>
      <c r="H1101" s="858"/>
      <c r="I1101" s="858"/>
      <c r="J1101" s="251" t="s">
        <v>434</v>
      </c>
      <c r="K1101" s="251"/>
      <c r="L1101" s="251"/>
      <c r="M1101" s="251"/>
      <c r="N1101" s="251"/>
      <c r="O1101" s="251"/>
      <c r="P1101" s="344" t="s">
        <v>28</v>
      </c>
      <c r="Q1101" s="344"/>
      <c r="R1101" s="344"/>
      <c r="S1101" s="344"/>
      <c r="T1101" s="344"/>
      <c r="U1101" s="344"/>
      <c r="V1101" s="344"/>
      <c r="W1101" s="344"/>
      <c r="X1101" s="344"/>
      <c r="Y1101" s="251" t="s">
        <v>436</v>
      </c>
      <c r="Z1101" s="858"/>
      <c r="AA1101" s="858"/>
      <c r="AB1101" s="858"/>
      <c r="AC1101" s="251" t="s">
        <v>379</v>
      </c>
      <c r="AD1101" s="251"/>
      <c r="AE1101" s="251"/>
      <c r="AF1101" s="251"/>
      <c r="AG1101" s="251"/>
      <c r="AH1101" s="344" t="s">
        <v>393</v>
      </c>
      <c r="AI1101" s="345"/>
      <c r="AJ1101" s="345"/>
      <c r="AK1101" s="345"/>
      <c r="AL1101" s="345" t="s">
        <v>22</v>
      </c>
      <c r="AM1101" s="345"/>
      <c r="AN1101" s="345"/>
      <c r="AO1101" s="861"/>
      <c r="AP1101" s="418" t="s">
        <v>470</v>
      </c>
      <c r="AQ1101" s="418"/>
      <c r="AR1101" s="418"/>
      <c r="AS1101" s="418"/>
      <c r="AT1101" s="418"/>
      <c r="AU1101" s="418"/>
      <c r="AV1101" s="418"/>
      <c r="AW1101" s="418"/>
      <c r="AX1101" s="418"/>
    </row>
    <row r="1102" spans="1:50" ht="30" hidden="1" customHeight="1" x14ac:dyDescent="0.15">
      <c r="A1102" s="396">
        <v>1</v>
      </c>
      <c r="B1102" s="396">
        <v>1</v>
      </c>
      <c r="C1102" s="860"/>
      <c r="D1102" s="860"/>
      <c r="E1102" s="859"/>
      <c r="F1102" s="859"/>
      <c r="G1102" s="859"/>
      <c r="H1102" s="859"/>
      <c r="I1102" s="859"/>
      <c r="J1102" s="408"/>
      <c r="K1102" s="409"/>
      <c r="L1102" s="409"/>
      <c r="M1102" s="409"/>
      <c r="N1102" s="409"/>
      <c r="O1102" s="409"/>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6">
        <v>2</v>
      </c>
      <c r="B1103" s="396">
        <v>1</v>
      </c>
      <c r="C1103" s="860"/>
      <c r="D1103" s="860"/>
      <c r="E1103" s="859"/>
      <c r="F1103" s="859"/>
      <c r="G1103" s="859"/>
      <c r="H1103" s="859"/>
      <c r="I1103" s="859"/>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60"/>
      <c r="D1104" s="860"/>
      <c r="E1104" s="859"/>
      <c r="F1104" s="859"/>
      <c r="G1104" s="859"/>
      <c r="H1104" s="859"/>
      <c r="I1104" s="859"/>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60"/>
      <c r="D1105" s="860"/>
      <c r="E1105" s="859"/>
      <c r="F1105" s="859"/>
      <c r="G1105" s="859"/>
      <c r="H1105" s="859"/>
      <c r="I1105" s="859"/>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60"/>
      <c r="D1106" s="860"/>
      <c r="E1106" s="859"/>
      <c r="F1106" s="859"/>
      <c r="G1106" s="859"/>
      <c r="H1106" s="859"/>
      <c r="I1106" s="859"/>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60"/>
      <c r="D1107" s="860"/>
      <c r="E1107" s="859"/>
      <c r="F1107" s="859"/>
      <c r="G1107" s="859"/>
      <c r="H1107" s="859"/>
      <c r="I1107" s="859"/>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60"/>
      <c r="D1108" s="860"/>
      <c r="E1108" s="859"/>
      <c r="F1108" s="859"/>
      <c r="G1108" s="859"/>
      <c r="H1108" s="859"/>
      <c r="I1108" s="859"/>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60"/>
      <c r="D1109" s="860"/>
      <c r="E1109" s="859"/>
      <c r="F1109" s="859"/>
      <c r="G1109" s="859"/>
      <c r="H1109" s="859"/>
      <c r="I1109" s="859"/>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60"/>
      <c r="D1110" s="860"/>
      <c r="E1110" s="859"/>
      <c r="F1110" s="859"/>
      <c r="G1110" s="859"/>
      <c r="H1110" s="859"/>
      <c r="I1110" s="859"/>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60"/>
      <c r="D1111" s="860"/>
      <c r="E1111" s="859"/>
      <c r="F1111" s="859"/>
      <c r="G1111" s="859"/>
      <c r="H1111" s="859"/>
      <c r="I1111" s="859"/>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60"/>
      <c r="D1112" s="860"/>
      <c r="E1112" s="859"/>
      <c r="F1112" s="859"/>
      <c r="G1112" s="859"/>
      <c r="H1112" s="859"/>
      <c r="I1112" s="859"/>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60"/>
      <c r="D1113" s="860"/>
      <c r="E1113" s="859"/>
      <c r="F1113" s="859"/>
      <c r="G1113" s="859"/>
      <c r="H1113" s="859"/>
      <c r="I1113" s="859"/>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60"/>
      <c r="D1114" s="860"/>
      <c r="E1114" s="859"/>
      <c r="F1114" s="859"/>
      <c r="G1114" s="859"/>
      <c r="H1114" s="859"/>
      <c r="I1114" s="859"/>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60"/>
      <c r="D1115" s="860"/>
      <c r="E1115" s="859"/>
      <c r="F1115" s="859"/>
      <c r="G1115" s="859"/>
      <c r="H1115" s="859"/>
      <c r="I1115" s="859"/>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60"/>
      <c r="D1116" s="860"/>
      <c r="E1116" s="859"/>
      <c r="F1116" s="859"/>
      <c r="G1116" s="859"/>
      <c r="H1116" s="859"/>
      <c r="I1116" s="859"/>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60"/>
      <c r="D1117" s="860"/>
      <c r="E1117" s="859"/>
      <c r="F1117" s="859"/>
      <c r="G1117" s="859"/>
      <c r="H1117" s="859"/>
      <c r="I1117" s="859"/>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60"/>
      <c r="D1118" s="860"/>
      <c r="E1118" s="859"/>
      <c r="F1118" s="859"/>
      <c r="G1118" s="859"/>
      <c r="H1118" s="859"/>
      <c r="I1118" s="859"/>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60"/>
      <c r="D1119" s="860"/>
      <c r="E1119" s="249"/>
      <c r="F1119" s="859"/>
      <c r="G1119" s="859"/>
      <c r="H1119" s="859"/>
      <c r="I1119" s="859"/>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60"/>
      <c r="D1120" s="860"/>
      <c r="E1120" s="859"/>
      <c r="F1120" s="859"/>
      <c r="G1120" s="859"/>
      <c r="H1120" s="859"/>
      <c r="I1120" s="859"/>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60"/>
      <c r="D1121" s="860"/>
      <c r="E1121" s="859"/>
      <c r="F1121" s="859"/>
      <c r="G1121" s="859"/>
      <c r="H1121" s="859"/>
      <c r="I1121" s="859"/>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60"/>
      <c r="D1122" s="860"/>
      <c r="E1122" s="859"/>
      <c r="F1122" s="859"/>
      <c r="G1122" s="859"/>
      <c r="H1122" s="859"/>
      <c r="I1122" s="859"/>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60"/>
      <c r="D1123" s="860"/>
      <c r="E1123" s="859"/>
      <c r="F1123" s="859"/>
      <c r="G1123" s="859"/>
      <c r="H1123" s="859"/>
      <c r="I1123" s="859"/>
      <c r="J1123" s="408"/>
      <c r="K1123" s="409"/>
      <c r="L1123" s="409"/>
      <c r="M1123" s="409"/>
      <c r="N1123" s="409"/>
      <c r="O1123" s="409"/>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60"/>
      <c r="D1124" s="860"/>
      <c r="E1124" s="859"/>
      <c r="F1124" s="859"/>
      <c r="G1124" s="859"/>
      <c r="H1124" s="859"/>
      <c r="I1124" s="859"/>
      <c r="J1124" s="408"/>
      <c r="K1124" s="409"/>
      <c r="L1124" s="409"/>
      <c r="M1124" s="409"/>
      <c r="N1124" s="409"/>
      <c r="O1124" s="409"/>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60"/>
      <c r="D1125" s="860"/>
      <c r="E1125" s="859"/>
      <c r="F1125" s="859"/>
      <c r="G1125" s="859"/>
      <c r="H1125" s="859"/>
      <c r="I1125" s="859"/>
      <c r="J1125" s="408"/>
      <c r="K1125" s="409"/>
      <c r="L1125" s="409"/>
      <c r="M1125" s="409"/>
      <c r="N1125" s="409"/>
      <c r="O1125" s="409"/>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60"/>
      <c r="D1126" s="860"/>
      <c r="E1126" s="859"/>
      <c r="F1126" s="859"/>
      <c r="G1126" s="859"/>
      <c r="H1126" s="859"/>
      <c r="I1126" s="859"/>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60"/>
      <c r="D1127" s="860"/>
      <c r="E1127" s="859"/>
      <c r="F1127" s="859"/>
      <c r="G1127" s="859"/>
      <c r="H1127" s="859"/>
      <c r="I1127" s="859"/>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60"/>
      <c r="D1128" s="860"/>
      <c r="E1128" s="859"/>
      <c r="F1128" s="859"/>
      <c r="G1128" s="859"/>
      <c r="H1128" s="859"/>
      <c r="I1128" s="859"/>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60"/>
      <c r="D1129" s="860"/>
      <c r="E1129" s="859"/>
      <c r="F1129" s="859"/>
      <c r="G1129" s="859"/>
      <c r="H1129" s="859"/>
      <c r="I1129" s="859"/>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60"/>
      <c r="D1130" s="860"/>
      <c r="E1130" s="859"/>
      <c r="F1130" s="859"/>
      <c r="G1130" s="859"/>
      <c r="H1130" s="859"/>
      <c r="I1130" s="859"/>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60"/>
      <c r="D1131" s="860"/>
      <c r="E1131" s="859"/>
      <c r="F1131" s="859"/>
      <c r="G1131" s="859"/>
      <c r="H1131" s="859"/>
      <c r="I1131" s="859"/>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AR15:AX15 AR13:AX13 P13:AQ17">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47:AO866">
    <cfRule type="expression" dxfId="2495" priority="6191">
      <formula>IF(AND(AL847&gt;=0, RIGHT(TEXT(AL847,"0.#"),1)&lt;&gt;"."),TRUE,FALSE)</formula>
    </cfRule>
    <cfRule type="expression" dxfId="2494" priority="6192">
      <formula>IF(AND(AL847&gt;=0, RIGHT(TEXT(AL847,"0.#"),1)="."),TRUE,FALSE)</formula>
    </cfRule>
    <cfRule type="expression" dxfId="2493" priority="6193">
      <formula>IF(AND(AL847&lt;0, RIGHT(TEXT(AL847,"0.#"),1)&lt;&gt;"."),TRUE,FALSE)</formula>
    </cfRule>
    <cfRule type="expression" dxfId="2492" priority="6194">
      <formula>IF(AND(AL847&lt;0, RIGHT(TEXT(AL847,"0.#"),1)="."),TRUE,FALSE)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47:Y866">
    <cfRule type="expression" dxfId="2421" priority="2519">
      <formula>IF(RIGHT(TEXT(Y847,"0.#"),1)=".",FALSE,TRUE)</formula>
    </cfRule>
    <cfRule type="expression" dxfId="2420" priority="2520">
      <formula>IF(RIGHT(TEXT(Y847,"0.#"),1)=".",TRUE,FALSE)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46">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46">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3" max="49" man="1"/>
    <brk id="649" max="49" man="1"/>
    <brk id="86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570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570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570</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570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570</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5" t="s">
        <v>60</v>
      </c>
      <c r="Q2" s="541"/>
      <c r="R2" s="541"/>
      <c r="S2" s="541"/>
      <c r="T2" s="541"/>
      <c r="U2" s="541"/>
      <c r="V2" s="541"/>
      <c r="W2" s="541"/>
      <c r="X2" s="542"/>
      <c r="Y2" s="1011"/>
      <c r="Z2" s="401"/>
      <c r="AA2" s="402"/>
      <c r="AB2" s="1015" t="s">
        <v>12</v>
      </c>
      <c r="AC2" s="1016"/>
      <c r="AD2" s="1017"/>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3"/>
      <c r="B3" s="534"/>
      <c r="C3" s="534"/>
      <c r="D3" s="534"/>
      <c r="E3" s="534"/>
      <c r="F3" s="535"/>
      <c r="G3" s="543"/>
      <c r="H3" s="371"/>
      <c r="I3" s="371"/>
      <c r="J3" s="371"/>
      <c r="K3" s="371"/>
      <c r="L3" s="371"/>
      <c r="M3" s="371"/>
      <c r="N3" s="371"/>
      <c r="O3" s="544"/>
      <c r="P3" s="556"/>
      <c r="Q3" s="371"/>
      <c r="R3" s="371"/>
      <c r="S3" s="371"/>
      <c r="T3" s="371"/>
      <c r="U3" s="371"/>
      <c r="V3" s="371"/>
      <c r="W3" s="371"/>
      <c r="X3" s="544"/>
      <c r="Y3" s="1012"/>
      <c r="Z3" s="1013"/>
      <c r="AA3" s="1014"/>
      <c r="AB3" s="1018"/>
      <c r="AC3" s="1019"/>
      <c r="AD3" s="1020"/>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36"/>
      <c r="B4" s="534"/>
      <c r="C4" s="534"/>
      <c r="D4" s="534"/>
      <c r="E4" s="534"/>
      <c r="F4" s="535"/>
      <c r="G4" s="510"/>
      <c r="H4" s="1021"/>
      <c r="I4" s="1021"/>
      <c r="J4" s="1021"/>
      <c r="K4" s="1021"/>
      <c r="L4" s="1021"/>
      <c r="M4" s="1021"/>
      <c r="N4" s="1021"/>
      <c r="O4" s="1022"/>
      <c r="P4" s="121"/>
      <c r="Q4" s="1029"/>
      <c r="R4" s="1029"/>
      <c r="S4" s="1029"/>
      <c r="T4" s="1029"/>
      <c r="U4" s="1029"/>
      <c r="V4" s="1029"/>
      <c r="W4" s="1029"/>
      <c r="X4" s="1030"/>
      <c r="Y4" s="1007" t="s">
        <v>13</v>
      </c>
      <c r="Z4" s="1008"/>
      <c r="AA4" s="1009"/>
      <c r="AB4" s="521"/>
      <c r="AC4" s="1010"/>
      <c r="AD4" s="1010"/>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37"/>
      <c r="B5" s="538"/>
      <c r="C5" s="538"/>
      <c r="D5" s="538"/>
      <c r="E5" s="538"/>
      <c r="F5" s="539"/>
      <c r="G5" s="1023"/>
      <c r="H5" s="1024"/>
      <c r="I5" s="1024"/>
      <c r="J5" s="1024"/>
      <c r="K5" s="1024"/>
      <c r="L5" s="1024"/>
      <c r="M5" s="1024"/>
      <c r="N5" s="1024"/>
      <c r="O5" s="1025"/>
      <c r="P5" s="1031"/>
      <c r="Q5" s="1031"/>
      <c r="R5" s="1031"/>
      <c r="S5" s="1031"/>
      <c r="T5" s="1031"/>
      <c r="U5" s="1031"/>
      <c r="V5" s="1031"/>
      <c r="W5" s="1031"/>
      <c r="X5" s="1032"/>
      <c r="Y5" s="282" t="s">
        <v>55</v>
      </c>
      <c r="Z5" s="1004"/>
      <c r="AA5" s="1005"/>
      <c r="AB5" s="491"/>
      <c r="AC5" s="1006"/>
      <c r="AD5" s="1006"/>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37"/>
      <c r="B6" s="538"/>
      <c r="C6" s="538"/>
      <c r="D6" s="538"/>
      <c r="E6" s="538"/>
      <c r="F6" s="539"/>
      <c r="G6" s="1026"/>
      <c r="H6" s="1027"/>
      <c r="I6" s="1027"/>
      <c r="J6" s="1027"/>
      <c r="K6" s="1027"/>
      <c r="L6" s="1027"/>
      <c r="M6" s="1027"/>
      <c r="N6" s="1027"/>
      <c r="O6" s="1028"/>
      <c r="P6" s="1033"/>
      <c r="Q6" s="1033"/>
      <c r="R6" s="1033"/>
      <c r="S6" s="1033"/>
      <c r="T6" s="1033"/>
      <c r="U6" s="1033"/>
      <c r="V6" s="1033"/>
      <c r="W6" s="1033"/>
      <c r="X6" s="1034"/>
      <c r="Y6" s="1035" t="s">
        <v>14</v>
      </c>
      <c r="Z6" s="1004"/>
      <c r="AA6" s="1005"/>
      <c r="AB6" s="445" t="s">
        <v>302</v>
      </c>
      <c r="AC6" s="1036"/>
      <c r="AD6" s="1036"/>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69" t="s">
        <v>539</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3" t="s">
        <v>501</v>
      </c>
      <c r="B9" s="534"/>
      <c r="C9" s="534"/>
      <c r="D9" s="534"/>
      <c r="E9" s="534"/>
      <c r="F9" s="535"/>
      <c r="G9" s="540" t="s">
        <v>266</v>
      </c>
      <c r="H9" s="541"/>
      <c r="I9" s="541"/>
      <c r="J9" s="541"/>
      <c r="K9" s="541"/>
      <c r="L9" s="541"/>
      <c r="M9" s="541"/>
      <c r="N9" s="541"/>
      <c r="O9" s="542"/>
      <c r="P9" s="745" t="s">
        <v>60</v>
      </c>
      <c r="Q9" s="541"/>
      <c r="R9" s="541"/>
      <c r="S9" s="541"/>
      <c r="T9" s="541"/>
      <c r="U9" s="541"/>
      <c r="V9" s="541"/>
      <c r="W9" s="541"/>
      <c r="X9" s="542"/>
      <c r="Y9" s="1011"/>
      <c r="Z9" s="401"/>
      <c r="AA9" s="402"/>
      <c r="AB9" s="1015" t="s">
        <v>12</v>
      </c>
      <c r="AC9" s="1016"/>
      <c r="AD9" s="1017"/>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3"/>
      <c r="B10" s="534"/>
      <c r="C10" s="534"/>
      <c r="D10" s="534"/>
      <c r="E10" s="534"/>
      <c r="F10" s="535"/>
      <c r="G10" s="543"/>
      <c r="H10" s="371"/>
      <c r="I10" s="371"/>
      <c r="J10" s="371"/>
      <c r="K10" s="371"/>
      <c r="L10" s="371"/>
      <c r="M10" s="371"/>
      <c r="N10" s="371"/>
      <c r="O10" s="544"/>
      <c r="P10" s="556"/>
      <c r="Q10" s="371"/>
      <c r="R10" s="371"/>
      <c r="S10" s="371"/>
      <c r="T10" s="371"/>
      <c r="U10" s="371"/>
      <c r="V10" s="371"/>
      <c r="W10" s="371"/>
      <c r="X10" s="544"/>
      <c r="Y10" s="1012"/>
      <c r="Z10" s="1013"/>
      <c r="AA10" s="1014"/>
      <c r="AB10" s="1018"/>
      <c r="AC10" s="1019"/>
      <c r="AD10" s="1020"/>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36"/>
      <c r="B11" s="534"/>
      <c r="C11" s="534"/>
      <c r="D11" s="534"/>
      <c r="E11" s="534"/>
      <c r="F11" s="535"/>
      <c r="G11" s="510"/>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21"/>
      <c r="AC11" s="1010"/>
      <c r="AD11" s="1010"/>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37"/>
      <c r="B12" s="538"/>
      <c r="C12" s="538"/>
      <c r="D12" s="538"/>
      <c r="E12" s="538"/>
      <c r="F12" s="539"/>
      <c r="G12" s="1023"/>
      <c r="H12" s="1024"/>
      <c r="I12" s="1024"/>
      <c r="J12" s="1024"/>
      <c r="K12" s="1024"/>
      <c r="L12" s="1024"/>
      <c r="M12" s="1024"/>
      <c r="N12" s="1024"/>
      <c r="O12" s="1025"/>
      <c r="P12" s="1031"/>
      <c r="Q12" s="1031"/>
      <c r="R12" s="1031"/>
      <c r="S12" s="1031"/>
      <c r="T12" s="1031"/>
      <c r="U12" s="1031"/>
      <c r="V12" s="1031"/>
      <c r="W12" s="1031"/>
      <c r="X12" s="1032"/>
      <c r="Y12" s="282" t="s">
        <v>55</v>
      </c>
      <c r="Z12" s="1004"/>
      <c r="AA12" s="1005"/>
      <c r="AB12" s="491"/>
      <c r="AC12" s="1006"/>
      <c r="AD12" s="1006"/>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36"/>
      <c r="B13" s="637"/>
      <c r="C13" s="637"/>
      <c r="D13" s="637"/>
      <c r="E13" s="637"/>
      <c r="F13" s="638"/>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5" t="s">
        <v>302</v>
      </c>
      <c r="AC13" s="1036"/>
      <c r="AD13" s="1036"/>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69" t="s">
        <v>539</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3" t="s">
        <v>501</v>
      </c>
      <c r="B16" s="534"/>
      <c r="C16" s="534"/>
      <c r="D16" s="534"/>
      <c r="E16" s="534"/>
      <c r="F16" s="535"/>
      <c r="G16" s="540" t="s">
        <v>266</v>
      </c>
      <c r="H16" s="541"/>
      <c r="I16" s="541"/>
      <c r="J16" s="541"/>
      <c r="K16" s="541"/>
      <c r="L16" s="541"/>
      <c r="M16" s="541"/>
      <c r="N16" s="541"/>
      <c r="O16" s="542"/>
      <c r="P16" s="745" t="s">
        <v>60</v>
      </c>
      <c r="Q16" s="541"/>
      <c r="R16" s="541"/>
      <c r="S16" s="541"/>
      <c r="T16" s="541"/>
      <c r="U16" s="541"/>
      <c r="V16" s="541"/>
      <c r="W16" s="541"/>
      <c r="X16" s="542"/>
      <c r="Y16" s="1011"/>
      <c r="Z16" s="401"/>
      <c r="AA16" s="402"/>
      <c r="AB16" s="1015" t="s">
        <v>12</v>
      </c>
      <c r="AC16" s="1016"/>
      <c r="AD16" s="1017"/>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3"/>
      <c r="B17" s="534"/>
      <c r="C17" s="534"/>
      <c r="D17" s="534"/>
      <c r="E17" s="534"/>
      <c r="F17" s="535"/>
      <c r="G17" s="543"/>
      <c r="H17" s="371"/>
      <c r="I17" s="371"/>
      <c r="J17" s="371"/>
      <c r="K17" s="371"/>
      <c r="L17" s="371"/>
      <c r="M17" s="371"/>
      <c r="N17" s="371"/>
      <c r="O17" s="544"/>
      <c r="P17" s="556"/>
      <c r="Q17" s="371"/>
      <c r="R17" s="371"/>
      <c r="S17" s="371"/>
      <c r="T17" s="371"/>
      <c r="U17" s="371"/>
      <c r="V17" s="371"/>
      <c r="W17" s="371"/>
      <c r="X17" s="544"/>
      <c r="Y17" s="1012"/>
      <c r="Z17" s="1013"/>
      <c r="AA17" s="1014"/>
      <c r="AB17" s="1018"/>
      <c r="AC17" s="1019"/>
      <c r="AD17" s="1020"/>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36"/>
      <c r="B18" s="534"/>
      <c r="C18" s="534"/>
      <c r="D18" s="534"/>
      <c r="E18" s="534"/>
      <c r="F18" s="535"/>
      <c r="G18" s="510"/>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21"/>
      <c r="AC18" s="1010"/>
      <c r="AD18" s="1010"/>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37"/>
      <c r="B19" s="538"/>
      <c r="C19" s="538"/>
      <c r="D19" s="538"/>
      <c r="E19" s="538"/>
      <c r="F19" s="539"/>
      <c r="G19" s="1023"/>
      <c r="H19" s="1024"/>
      <c r="I19" s="1024"/>
      <c r="J19" s="1024"/>
      <c r="K19" s="1024"/>
      <c r="L19" s="1024"/>
      <c r="M19" s="1024"/>
      <c r="N19" s="1024"/>
      <c r="O19" s="1025"/>
      <c r="P19" s="1031"/>
      <c r="Q19" s="1031"/>
      <c r="R19" s="1031"/>
      <c r="S19" s="1031"/>
      <c r="T19" s="1031"/>
      <c r="U19" s="1031"/>
      <c r="V19" s="1031"/>
      <c r="W19" s="1031"/>
      <c r="X19" s="1032"/>
      <c r="Y19" s="282" t="s">
        <v>55</v>
      </c>
      <c r="Z19" s="1004"/>
      <c r="AA19" s="1005"/>
      <c r="AB19" s="491"/>
      <c r="AC19" s="1006"/>
      <c r="AD19" s="1006"/>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36"/>
      <c r="B20" s="637"/>
      <c r="C20" s="637"/>
      <c r="D20" s="637"/>
      <c r="E20" s="637"/>
      <c r="F20" s="638"/>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5" t="s">
        <v>302</v>
      </c>
      <c r="AC20" s="1036"/>
      <c r="AD20" s="1036"/>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69" t="s">
        <v>539</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3" t="s">
        <v>501</v>
      </c>
      <c r="B23" s="534"/>
      <c r="C23" s="534"/>
      <c r="D23" s="534"/>
      <c r="E23" s="534"/>
      <c r="F23" s="535"/>
      <c r="G23" s="540" t="s">
        <v>266</v>
      </c>
      <c r="H23" s="541"/>
      <c r="I23" s="541"/>
      <c r="J23" s="541"/>
      <c r="K23" s="541"/>
      <c r="L23" s="541"/>
      <c r="M23" s="541"/>
      <c r="N23" s="541"/>
      <c r="O23" s="542"/>
      <c r="P23" s="745" t="s">
        <v>60</v>
      </c>
      <c r="Q23" s="541"/>
      <c r="R23" s="541"/>
      <c r="S23" s="541"/>
      <c r="T23" s="541"/>
      <c r="U23" s="541"/>
      <c r="V23" s="541"/>
      <c r="W23" s="541"/>
      <c r="X23" s="542"/>
      <c r="Y23" s="1011"/>
      <c r="Z23" s="401"/>
      <c r="AA23" s="402"/>
      <c r="AB23" s="1015" t="s">
        <v>12</v>
      </c>
      <c r="AC23" s="1016"/>
      <c r="AD23" s="1017"/>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3"/>
      <c r="B24" s="534"/>
      <c r="C24" s="534"/>
      <c r="D24" s="534"/>
      <c r="E24" s="534"/>
      <c r="F24" s="535"/>
      <c r="G24" s="543"/>
      <c r="H24" s="371"/>
      <c r="I24" s="371"/>
      <c r="J24" s="371"/>
      <c r="K24" s="371"/>
      <c r="L24" s="371"/>
      <c r="M24" s="371"/>
      <c r="N24" s="371"/>
      <c r="O24" s="544"/>
      <c r="P24" s="556"/>
      <c r="Q24" s="371"/>
      <c r="R24" s="371"/>
      <c r="S24" s="371"/>
      <c r="T24" s="371"/>
      <c r="U24" s="371"/>
      <c r="V24" s="371"/>
      <c r="W24" s="371"/>
      <c r="X24" s="544"/>
      <c r="Y24" s="1012"/>
      <c r="Z24" s="1013"/>
      <c r="AA24" s="1014"/>
      <c r="AB24" s="1018"/>
      <c r="AC24" s="1019"/>
      <c r="AD24" s="1020"/>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36"/>
      <c r="B25" s="534"/>
      <c r="C25" s="534"/>
      <c r="D25" s="534"/>
      <c r="E25" s="534"/>
      <c r="F25" s="535"/>
      <c r="G25" s="510"/>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21"/>
      <c r="AC25" s="1010"/>
      <c r="AD25" s="1010"/>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37"/>
      <c r="B26" s="538"/>
      <c r="C26" s="538"/>
      <c r="D26" s="538"/>
      <c r="E26" s="538"/>
      <c r="F26" s="539"/>
      <c r="G26" s="1023"/>
      <c r="H26" s="1024"/>
      <c r="I26" s="1024"/>
      <c r="J26" s="1024"/>
      <c r="K26" s="1024"/>
      <c r="L26" s="1024"/>
      <c r="M26" s="1024"/>
      <c r="N26" s="1024"/>
      <c r="O26" s="1025"/>
      <c r="P26" s="1031"/>
      <c r="Q26" s="1031"/>
      <c r="R26" s="1031"/>
      <c r="S26" s="1031"/>
      <c r="T26" s="1031"/>
      <c r="U26" s="1031"/>
      <c r="V26" s="1031"/>
      <c r="W26" s="1031"/>
      <c r="X26" s="1032"/>
      <c r="Y26" s="282" t="s">
        <v>55</v>
      </c>
      <c r="Z26" s="1004"/>
      <c r="AA26" s="1005"/>
      <c r="AB26" s="491"/>
      <c r="AC26" s="1006"/>
      <c r="AD26" s="1006"/>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36"/>
      <c r="B27" s="637"/>
      <c r="C27" s="637"/>
      <c r="D27" s="637"/>
      <c r="E27" s="637"/>
      <c r="F27" s="638"/>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5" t="s">
        <v>302</v>
      </c>
      <c r="AC27" s="1036"/>
      <c r="AD27" s="1036"/>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69" t="s">
        <v>539</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3" t="s">
        <v>501</v>
      </c>
      <c r="B30" s="534"/>
      <c r="C30" s="534"/>
      <c r="D30" s="534"/>
      <c r="E30" s="534"/>
      <c r="F30" s="535"/>
      <c r="G30" s="540" t="s">
        <v>266</v>
      </c>
      <c r="H30" s="541"/>
      <c r="I30" s="541"/>
      <c r="J30" s="541"/>
      <c r="K30" s="541"/>
      <c r="L30" s="541"/>
      <c r="M30" s="541"/>
      <c r="N30" s="541"/>
      <c r="O30" s="542"/>
      <c r="P30" s="745" t="s">
        <v>60</v>
      </c>
      <c r="Q30" s="541"/>
      <c r="R30" s="541"/>
      <c r="S30" s="541"/>
      <c r="T30" s="541"/>
      <c r="U30" s="541"/>
      <c r="V30" s="541"/>
      <c r="W30" s="541"/>
      <c r="X30" s="542"/>
      <c r="Y30" s="1011"/>
      <c r="Z30" s="401"/>
      <c r="AA30" s="402"/>
      <c r="AB30" s="1015" t="s">
        <v>12</v>
      </c>
      <c r="AC30" s="1016"/>
      <c r="AD30" s="1017"/>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1012"/>
      <c r="Z31" s="1013"/>
      <c r="AA31" s="1014"/>
      <c r="AB31" s="1018"/>
      <c r="AC31" s="1019"/>
      <c r="AD31" s="1020"/>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36"/>
      <c r="B32" s="534"/>
      <c r="C32" s="534"/>
      <c r="D32" s="534"/>
      <c r="E32" s="534"/>
      <c r="F32" s="535"/>
      <c r="G32" s="510"/>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21"/>
      <c r="AC32" s="1010"/>
      <c r="AD32" s="1010"/>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37"/>
      <c r="B33" s="538"/>
      <c r="C33" s="538"/>
      <c r="D33" s="538"/>
      <c r="E33" s="538"/>
      <c r="F33" s="539"/>
      <c r="G33" s="1023"/>
      <c r="H33" s="1024"/>
      <c r="I33" s="1024"/>
      <c r="J33" s="1024"/>
      <c r="K33" s="1024"/>
      <c r="L33" s="1024"/>
      <c r="M33" s="1024"/>
      <c r="N33" s="1024"/>
      <c r="O33" s="1025"/>
      <c r="P33" s="1031"/>
      <c r="Q33" s="1031"/>
      <c r="R33" s="1031"/>
      <c r="S33" s="1031"/>
      <c r="T33" s="1031"/>
      <c r="U33" s="1031"/>
      <c r="V33" s="1031"/>
      <c r="W33" s="1031"/>
      <c r="X33" s="1032"/>
      <c r="Y33" s="282" t="s">
        <v>55</v>
      </c>
      <c r="Z33" s="1004"/>
      <c r="AA33" s="1005"/>
      <c r="AB33" s="491"/>
      <c r="AC33" s="1006"/>
      <c r="AD33" s="1006"/>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36"/>
      <c r="B34" s="637"/>
      <c r="C34" s="637"/>
      <c r="D34" s="637"/>
      <c r="E34" s="637"/>
      <c r="F34" s="638"/>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5" t="s">
        <v>302</v>
      </c>
      <c r="AC34" s="1036"/>
      <c r="AD34" s="1036"/>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69" t="s">
        <v>539</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3" t="s">
        <v>501</v>
      </c>
      <c r="B37" s="534"/>
      <c r="C37" s="534"/>
      <c r="D37" s="534"/>
      <c r="E37" s="534"/>
      <c r="F37" s="535"/>
      <c r="G37" s="540" t="s">
        <v>266</v>
      </c>
      <c r="H37" s="541"/>
      <c r="I37" s="541"/>
      <c r="J37" s="541"/>
      <c r="K37" s="541"/>
      <c r="L37" s="541"/>
      <c r="M37" s="541"/>
      <c r="N37" s="541"/>
      <c r="O37" s="542"/>
      <c r="P37" s="745" t="s">
        <v>60</v>
      </c>
      <c r="Q37" s="541"/>
      <c r="R37" s="541"/>
      <c r="S37" s="541"/>
      <c r="T37" s="541"/>
      <c r="U37" s="541"/>
      <c r="V37" s="541"/>
      <c r="W37" s="541"/>
      <c r="X37" s="542"/>
      <c r="Y37" s="1011"/>
      <c r="Z37" s="401"/>
      <c r="AA37" s="402"/>
      <c r="AB37" s="1015" t="s">
        <v>12</v>
      </c>
      <c r="AC37" s="1016"/>
      <c r="AD37" s="1017"/>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1012"/>
      <c r="Z38" s="1013"/>
      <c r="AA38" s="1014"/>
      <c r="AB38" s="1018"/>
      <c r="AC38" s="1019"/>
      <c r="AD38" s="1020"/>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36"/>
      <c r="B39" s="534"/>
      <c r="C39" s="534"/>
      <c r="D39" s="534"/>
      <c r="E39" s="534"/>
      <c r="F39" s="535"/>
      <c r="G39" s="510"/>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21"/>
      <c r="AC39" s="1010"/>
      <c r="AD39" s="1010"/>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37"/>
      <c r="B40" s="538"/>
      <c r="C40" s="538"/>
      <c r="D40" s="538"/>
      <c r="E40" s="538"/>
      <c r="F40" s="539"/>
      <c r="G40" s="1023"/>
      <c r="H40" s="1024"/>
      <c r="I40" s="1024"/>
      <c r="J40" s="1024"/>
      <c r="K40" s="1024"/>
      <c r="L40" s="1024"/>
      <c r="M40" s="1024"/>
      <c r="N40" s="1024"/>
      <c r="O40" s="1025"/>
      <c r="P40" s="1031"/>
      <c r="Q40" s="1031"/>
      <c r="R40" s="1031"/>
      <c r="S40" s="1031"/>
      <c r="T40" s="1031"/>
      <c r="U40" s="1031"/>
      <c r="V40" s="1031"/>
      <c r="W40" s="1031"/>
      <c r="X40" s="1032"/>
      <c r="Y40" s="282" t="s">
        <v>55</v>
      </c>
      <c r="Z40" s="1004"/>
      <c r="AA40" s="1005"/>
      <c r="AB40" s="491"/>
      <c r="AC40" s="1006"/>
      <c r="AD40" s="1006"/>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36"/>
      <c r="B41" s="637"/>
      <c r="C41" s="637"/>
      <c r="D41" s="637"/>
      <c r="E41" s="637"/>
      <c r="F41" s="638"/>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5" t="s">
        <v>302</v>
      </c>
      <c r="AC41" s="1036"/>
      <c r="AD41" s="1036"/>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3" t="s">
        <v>501</v>
      </c>
      <c r="B44" s="534"/>
      <c r="C44" s="534"/>
      <c r="D44" s="534"/>
      <c r="E44" s="534"/>
      <c r="F44" s="535"/>
      <c r="G44" s="540" t="s">
        <v>266</v>
      </c>
      <c r="H44" s="541"/>
      <c r="I44" s="541"/>
      <c r="J44" s="541"/>
      <c r="K44" s="541"/>
      <c r="L44" s="541"/>
      <c r="M44" s="541"/>
      <c r="N44" s="541"/>
      <c r="O44" s="542"/>
      <c r="P44" s="745" t="s">
        <v>60</v>
      </c>
      <c r="Q44" s="541"/>
      <c r="R44" s="541"/>
      <c r="S44" s="541"/>
      <c r="T44" s="541"/>
      <c r="U44" s="541"/>
      <c r="V44" s="541"/>
      <c r="W44" s="541"/>
      <c r="X44" s="542"/>
      <c r="Y44" s="1011"/>
      <c r="Z44" s="401"/>
      <c r="AA44" s="402"/>
      <c r="AB44" s="1015" t="s">
        <v>12</v>
      </c>
      <c r="AC44" s="1016"/>
      <c r="AD44" s="1017"/>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1012"/>
      <c r="Z45" s="1013"/>
      <c r="AA45" s="1014"/>
      <c r="AB45" s="1018"/>
      <c r="AC45" s="1019"/>
      <c r="AD45" s="1020"/>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36"/>
      <c r="B46" s="534"/>
      <c r="C46" s="534"/>
      <c r="D46" s="534"/>
      <c r="E46" s="534"/>
      <c r="F46" s="535"/>
      <c r="G46" s="510"/>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21"/>
      <c r="AC46" s="1010"/>
      <c r="AD46" s="1010"/>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37"/>
      <c r="B47" s="538"/>
      <c r="C47" s="538"/>
      <c r="D47" s="538"/>
      <c r="E47" s="538"/>
      <c r="F47" s="539"/>
      <c r="G47" s="1023"/>
      <c r="H47" s="1024"/>
      <c r="I47" s="1024"/>
      <c r="J47" s="1024"/>
      <c r="K47" s="1024"/>
      <c r="L47" s="1024"/>
      <c r="M47" s="1024"/>
      <c r="N47" s="1024"/>
      <c r="O47" s="1025"/>
      <c r="P47" s="1031"/>
      <c r="Q47" s="1031"/>
      <c r="R47" s="1031"/>
      <c r="S47" s="1031"/>
      <c r="T47" s="1031"/>
      <c r="U47" s="1031"/>
      <c r="V47" s="1031"/>
      <c r="W47" s="1031"/>
      <c r="X47" s="1032"/>
      <c r="Y47" s="282" t="s">
        <v>55</v>
      </c>
      <c r="Z47" s="1004"/>
      <c r="AA47" s="1005"/>
      <c r="AB47" s="491"/>
      <c r="AC47" s="1006"/>
      <c r="AD47" s="1006"/>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36"/>
      <c r="B48" s="637"/>
      <c r="C48" s="637"/>
      <c r="D48" s="637"/>
      <c r="E48" s="637"/>
      <c r="F48" s="638"/>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5" t="s">
        <v>302</v>
      </c>
      <c r="AC48" s="1036"/>
      <c r="AD48" s="1036"/>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3" t="s">
        <v>501</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1011"/>
      <c r="Z51" s="401"/>
      <c r="AA51" s="402"/>
      <c r="AB51" s="361" t="s">
        <v>12</v>
      </c>
      <c r="AC51" s="1016"/>
      <c r="AD51" s="1017"/>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1012"/>
      <c r="Z52" s="1013"/>
      <c r="AA52" s="1014"/>
      <c r="AB52" s="1018"/>
      <c r="AC52" s="1019"/>
      <c r="AD52" s="1020"/>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36"/>
      <c r="B53" s="534"/>
      <c r="C53" s="534"/>
      <c r="D53" s="534"/>
      <c r="E53" s="534"/>
      <c r="F53" s="535"/>
      <c r="G53" s="510"/>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21"/>
      <c r="AC53" s="1010"/>
      <c r="AD53" s="1010"/>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37"/>
      <c r="B54" s="538"/>
      <c r="C54" s="538"/>
      <c r="D54" s="538"/>
      <c r="E54" s="538"/>
      <c r="F54" s="539"/>
      <c r="G54" s="1023"/>
      <c r="H54" s="1024"/>
      <c r="I54" s="1024"/>
      <c r="J54" s="1024"/>
      <c r="K54" s="1024"/>
      <c r="L54" s="1024"/>
      <c r="M54" s="1024"/>
      <c r="N54" s="1024"/>
      <c r="O54" s="1025"/>
      <c r="P54" s="1031"/>
      <c r="Q54" s="1031"/>
      <c r="R54" s="1031"/>
      <c r="S54" s="1031"/>
      <c r="T54" s="1031"/>
      <c r="U54" s="1031"/>
      <c r="V54" s="1031"/>
      <c r="W54" s="1031"/>
      <c r="X54" s="1032"/>
      <c r="Y54" s="282" t="s">
        <v>55</v>
      </c>
      <c r="Z54" s="1004"/>
      <c r="AA54" s="1005"/>
      <c r="AB54" s="491"/>
      <c r="AC54" s="1006"/>
      <c r="AD54" s="1006"/>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36"/>
      <c r="B55" s="637"/>
      <c r="C55" s="637"/>
      <c r="D55" s="637"/>
      <c r="E55" s="637"/>
      <c r="F55" s="638"/>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5" t="s">
        <v>302</v>
      </c>
      <c r="AC55" s="1036"/>
      <c r="AD55" s="1036"/>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3" t="s">
        <v>501</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1011"/>
      <c r="Z58" s="401"/>
      <c r="AA58" s="402"/>
      <c r="AB58" s="1015" t="s">
        <v>12</v>
      </c>
      <c r="AC58" s="1016"/>
      <c r="AD58" s="1017"/>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1012"/>
      <c r="Z59" s="1013"/>
      <c r="AA59" s="1014"/>
      <c r="AB59" s="1018"/>
      <c r="AC59" s="1019"/>
      <c r="AD59" s="1020"/>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36"/>
      <c r="B60" s="534"/>
      <c r="C60" s="534"/>
      <c r="D60" s="534"/>
      <c r="E60" s="534"/>
      <c r="F60" s="535"/>
      <c r="G60" s="510"/>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21"/>
      <c r="AC60" s="1010"/>
      <c r="AD60" s="1010"/>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37"/>
      <c r="B61" s="538"/>
      <c r="C61" s="538"/>
      <c r="D61" s="538"/>
      <c r="E61" s="538"/>
      <c r="F61" s="539"/>
      <c r="G61" s="1023"/>
      <c r="H61" s="1024"/>
      <c r="I61" s="1024"/>
      <c r="J61" s="1024"/>
      <c r="K61" s="1024"/>
      <c r="L61" s="1024"/>
      <c r="M61" s="1024"/>
      <c r="N61" s="1024"/>
      <c r="O61" s="1025"/>
      <c r="P61" s="1031"/>
      <c r="Q61" s="1031"/>
      <c r="R61" s="1031"/>
      <c r="S61" s="1031"/>
      <c r="T61" s="1031"/>
      <c r="U61" s="1031"/>
      <c r="V61" s="1031"/>
      <c r="W61" s="1031"/>
      <c r="X61" s="1032"/>
      <c r="Y61" s="282" t="s">
        <v>55</v>
      </c>
      <c r="Z61" s="1004"/>
      <c r="AA61" s="1005"/>
      <c r="AB61" s="491"/>
      <c r="AC61" s="1006"/>
      <c r="AD61" s="1006"/>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36"/>
      <c r="B62" s="637"/>
      <c r="C62" s="637"/>
      <c r="D62" s="637"/>
      <c r="E62" s="637"/>
      <c r="F62" s="638"/>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5" t="s">
        <v>302</v>
      </c>
      <c r="AC62" s="1036"/>
      <c r="AD62" s="1036"/>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3" t="s">
        <v>501</v>
      </c>
      <c r="B65" s="534"/>
      <c r="C65" s="534"/>
      <c r="D65" s="534"/>
      <c r="E65" s="534"/>
      <c r="F65" s="535"/>
      <c r="G65" s="540" t="s">
        <v>266</v>
      </c>
      <c r="H65" s="541"/>
      <c r="I65" s="541"/>
      <c r="J65" s="541"/>
      <c r="K65" s="541"/>
      <c r="L65" s="541"/>
      <c r="M65" s="541"/>
      <c r="N65" s="541"/>
      <c r="O65" s="542"/>
      <c r="P65" s="745" t="s">
        <v>60</v>
      </c>
      <c r="Q65" s="541"/>
      <c r="R65" s="541"/>
      <c r="S65" s="541"/>
      <c r="T65" s="541"/>
      <c r="U65" s="541"/>
      <c r="V65" s="541"/>
      <c r="W65" s="541"/>
      <c r="X65" s="542"/>
      <c r="Y65" s="1011"/>
      <c r="Z65" s="401"/>
      <c r="AA65" s="402"/>
      <c r="AB65" s="1015" t="s">
        <v>12</v>
      </c>
      <c r="AC65" s="1016"/>
      <c r="AD65" s="1017"/>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3"/>
      <c r="B66" s="534"/>
      <c r="C66" s="534"/>
      <c r="D66" s="534"/>
      <c r="E66" s="534"/>
      <c r="F66" s="535"/>
      <c r="G66" s="543"/>
      <c r="H66" s="371"/>
      <c r="I66" s="371"/>
      <c r="J66" s="371"/>
      <c r="K66" s="371"/>
      <c r="L66" s="371"/>
      <c r="M66" s="371"/>
      <c r="N66" s="371"/>
      <c r="O66" s="544"/>
      <c r="P66" s="556"/>
      <c r="Q66" s="371"/>
      <c r="R66" s="371"/>
      <c r="S66" s="371"/>
      <c r="T66" s="371"/>
      <c r="U66" s="371"/>
      <c r="V66" s="371"/>
      <c r="W66" s="371"/>
      <c r="X66" s="544"/>
      <c r="Y66" s="1012"/>
      <c r="Z66" s="1013"/>
      <c r="AA66" s="1014"/>
      <c r="AB66" s="1018"/>
      <c r="AC66" s="1019"/>
      <c r="AD66" s="1020"/>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36"/>
      <c r="B67" s="534"/>
      <c r="C67" s="534"/>
      <c r="D67" s="534"/>
      <c r="E67" s="534"/>
      <c r="F67" s="535"/>
      <c r="G67" s="510"/>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21"/>
      <c r="AC67" s="1010"/>
      <c r="AD67" s="1010"/>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37"/>
      <c r="B68" s="538"/>
      <c r="C68" s="538"/>
      <c r="D68" s="538"/>
      <c r="E68" s="538"/>
      <c r="F68" s="539"/>
      <c r="G68" s="1023"/>
      <c r="H68" s="1024"/>
      <c r="I68" s="1024"/>
      <c r="J68" s="1024"/>
      <c r="K68" s="1024"/>
      <c r="L68" s="1024"/>
      <c r="M68" s="1024"/>
      <c r="N68" s="1024"/>
      <c r="O68" s="1025"/>
      <c r="P68" s="1031"/>
      <c r="Q68" s="1031"/>
      <c r="R68" s="1031"/>
      <c r="S68" s="1031"/>
      <c r="T68" s="1031"/>
      <c r="U68" s="1031"/>
      <c r="V68" s="1031"/>
      <c r="W68" s="1031"/>
      <c r="X68" s="1032"/>
      <c r="Y68" s="282" t="s">
        <v>55</v>
      </c>
      <c r="Z68" s="1004"/>
      <c r="AA68" s="1005"/>
      <c r="AB68" s="491"/>
      <c r="AC68" s="1006"/>
      <c r="AD68" s="1006"/>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36"/>
      <c r="B69" s="637"/>
      <c r="C69" s="637"/>
      <c r="D69" s="637"/>
      <c r="E69" s="637"/>
      <c r="F69" s="638"/>
      <c r="G69" s="1026"/>
      <c r="H69" s="1027"/>
      <c r="I69" s="1027"/>
      <c r="J69" s="1027"/>
      <c r="K69" s="1027"/>
      <c r="L69" s="1027"/>
      <c r="M69" s="1027"/>
      <c r="N69" s="1027"/>
      <c r="O69" s="1028"/>
      <c r="P69" s="1033"/>
      <c r="Q69" s="1033"/>
      <c r="R69" s="1033"/>
      <c r="S69" s="1033"/>
      <c r="T69" s="1033"/>
      <c r="U69" s="1033"/>
      <c r="V69" s="1033"/>
      <c r="W69" s="1033"/>
      <c r="X69" s="1034"/>
      <c r="Y69" s="282" t="s">
        <v>14</v>
      </c>
      <c r="Z69" s="1004"/>
      <c r="AA69" s="1005"/>
      <c r="AB69" s="476" t="s">
        <v>302</v>
      </c>
      <c r="AC69" s="417"/>
      <c r="AD69" s="417"/>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69" t="s">
        <v>539</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3"/>
      <c r="B4" s="1044"/>
      <c r="C4" s="1044"/>
      <c r="D4" s="1044"/>
      <c r="E4" s="1044"/>
      <c r="F4" s="1045"/>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3"/>
      <c r="B5" s="1044"/>
      <c r="C5" s="1044"/>
      <c r="D5" s="1044"/>
      <c r="E5" s="1044"/>
      <c r="F5" s="1045"/>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3"/>
      <c r="B6" s="1044"/>
      <c r="C6" s="1044"/>
      <c r="D6" s="1044"/>
      <c r="E6" s="1044"/>
      <c r="F6" s="1045"/>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3"/>
      <c r="B7" s="1044"/>
      <c r="C7" s="1044"/>
      <c r="D7" s="1044"/>
      <c r="E7" s="1044"/>
      <c r="F7" s="1045"/>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3"/>
      <c r="B8" s="1044"/>
      <c r="C8" s="1044"/>
      <c r="D8" s="1044"/>
      <c r="E8" s="1044"/>
      <c r="F8" s="1045"/>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3"/>
      <c r="B9" s="1044"/>
      <c r="C9" s="1044"/>
      <c r="D9" s="1044"/>
      <c r="E9" s="1044"/>
      <c r="F9" s="1045"/>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3"/>
      <c r="B10" s="1044"/>
      <c r="C10" s="1044"/>
      <c r="D10" s="1044"/>
      <c r="E10" s="1044"/>
      <c r="F10" s="1045"/>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3"/>
      <c r="B11" s="1044"/>
      <c r="C11" s="1044"/>
      <c r="D11" s="1044"/>
      <c r="E11" s="1044"/>
      <c r="F11" s="1045"/>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3"/>
      <c r="B12" s="1044"/>
      <c r="C12" s="1044"/>
      <c r="D12" s="1044"/>
      <c r="E12" s="1044"/>
      <c r="F12" s="1045"/>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3"/>
      <c r="B13" s="1044"/>
      <c r="C13" s="1044"/>
      <c r="D13" s="1044"/>
      <c r="E13" s="1044"/>
      <c r="F13" s="1045"/>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3"/>
      <c r="B14" s="1044"/>
      <c r="C14" s="1044"/>
      <c r="D14" s="1044"/>
      <c r="E14" s="1044"/>
      <c r="F14" s="1045"/>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3"/>
      <c r="B15" s="1044"/>
      <c r="C15" s="1044"/>
      <c r="D15" s="1044"/>
      <c r="E15" s="1044"/>
      <c r="F15" s="1045"/>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3"/>
      <c r="B16" s="1044"/>
      <c r="C16" s="1044"/>
      <c r="D16" s="1044"/>
      <c r="E16" s="1044"/>
      <c r="F16" s="104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3"/>
      <c r="B17" s="1044"/>
      <c r="C17" s="1044"/>
      <c r="D17" s="1044"/>
      <c r="E17" s="1044"/>
      <c r="F17" s="1045"/>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3"/>
      <c r="B18" s="1044"/>
      <c r="C18" s="1044"/>
      <c r="D18" s="1044"/>
      <c r="E18" s="1044"/>
      <c r="F18" s="1045"/>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3"/>
      <c r="B19" s="1044"/>
      <c r="C19" s="1044"/>
      <c r="D19" s="1044"/>
      <c r="E19" s="1044"/>
      <c r="F19" s="1045"/>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3"/>
      <c r="B20" s="1044"/>
      <c r="C20" s="1044"/>
      <c r="D20" s="1044"/>
      <c r="E20" s="1044"/>
      <c r="F20" s="1045"/>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3"/>
      <c r="B21" s="1044"/>
      <c r="C21" s="1044"/>
      <c r="D21" s="1044"/>
      <c r="E21" s="1044"/>
      <c r="F21" s="1045"/>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3"/>
      <c r="B22" s="1044"/>
      <c r="C22" s="1044"/>
      <c r="D22" s="1044"/>
      <c r="E22" s="1044"/>
      <c r="F22" s="1045"/>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3"/>
      <c r="B23" s="1044"/>
      <c r="C23" s="1044"/>
      <c r="D23" s="1044"/>
      <c r="E23" s="1044"/>
      <c r="F23" s="1045"/>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3"/>
      <c r="B24" s="1044"/>
      <c r="C24" s="1044"/>
      <c r="D24" s="1044"/>
      <c r="E24" s="1044"/>
      <c r="F24" s="1045"/>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3"/>
      <c r="B25" s="1044"/>
      <c r="C25" s="1044"/>
      <c r="D25" s="1044"/>
      <c r="E25" s="1044"/>
      <c r="F25" s="1045"/>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3"/>
      <c r="B26" s="1044"/>
      <c r="C26" s="1044"/>
      <c r="D26" s="1044"/>
      <c r="E26" s="1044"/>
      <c r="F26" s="1045"/>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3"/>
      <c r="B27" s="1044"/>
      <c r="C27" s="1044"/>
      <c r="D27" s="1044"/>
      <c r="E27" s="1044"/>
      <c r="F27" s="1045"/>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3"/>
      <c r="B28" s="1044"/>
      <c r="C28" s="1044"/>
      <c r="D28" s="1044"/>
      <c r="E28" s="1044"/>
      <c r="F28" s="1045"/>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3"/>
      <c r="B29" s="1044"/>
      <c r="C29" s="1044"/>
      <c r="D29" s="1044"/>
      <c r="E29" s="1044"/>
      <c r="F29" s="104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3"/>
      <c r="B30" s="1044"/>
      <c r="C30" s="1044"/>
      <c r="D30" s="1044"/>
      <c r="E30" s="1044"/>
      <c r="F30" s="1045"/>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3"/>
      <c r="B31" s="1044"/>
      <c r="C31" s="1044"/>
      <c r="D31" s="1044"/>
      <c r="E31" s="1044"/>
      <c r="F31" s="1045"/>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3"/>
      <c r="B32" s="1044"/>
      <c r="C32" s="1044"/>
      <c r="D32" s="1044"/>
      <c r="E32" s="1044"/>
      <c r="F32" s="1045"/>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3"/>
      <c r="B33" s="1044"/>
      <c r="C33" s="1044"/>
      <c r="D33" s="1044"/>
      <c r="E33" s="1044"/>
      <c r="F33" s="1045"/>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3"/>
      <c r="B34" s="1044"/>
      <c r="C34" s="1044"/>
      <c r="D34" s="1044"/>
      <c r="E34" s="1044"/>
      <c r="F34" s="1045"/>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3"/>
      <c r="B35" s="1044"/>
      <c r="C35" s="1044"/>
      <c r="D35" s="1044"/>
      <c r="E35" s="1044"/>
      <c r="F35" s="1045"/>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3"/>
      <c r="B36" s="1044"/>
      <c r="C36" s="1044"/>
      <c r="D36" s="1044"/>
      <c r="E36" s="1044"/>
      <c r="F36" s="1045"/>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3"/>
      <c r="B37" s="1044"/>
      <c r="C37" s="1044"/>
      <c r="D37" s="1044"/>
      <c r="E37" s="1044"/>
      <c r="F37" s="1045"/>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3"/>
      <c r="B38" s="1044"/>
      <c r="C38" s="1044"/>
      <c r="D38" s="1044"/>
      <c r="E38" s="1044"/>
      <c r="F38" s="1045"/>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3"/>
      <c r="B39" s="1044"/>
      <c r="C39" s="1044"/>
      <c r="D39" s="1044"/>
      <c r="E39" s="1044"/>
      <c r="F39" s="1045"/>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3"/>
      <c r="B40" s="1044"/>
      <c r="C40" s="1044"/>
      <c r="D40" s="1044"/>
      <c r="E40" s="1044"/>
      <c r="F40" s="1045"/>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3"/>
      <c r="B41" s="1044"/>
      <c r="C41" s="1044"/>
      <c r="D41" s="1044"/>
      <c r="E41" s="1044"/>
      <c r="F41" s="1045"/>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3"/>
      <c r="B42" s="1044"/>
      <c r="C42" s="1044"/>
      <c r="D42" s="1044"/>
      <c r="E42" s="1044"/>
      <c r="F42" s="104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3"/>
      <c r="B43" s="1044"/>
      <c r="C43" s="1044"/>
      <c r="D43" s="1044"/>
      <c r="E43" s="1044"/>
      <c r="F43" s="1045"/>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3"/>
      <c r="B44" s="1044"/>
      <c r="C44" s="1044"/>
      <c r="D44" s="1044"/>
      <c r="E44" s="1044"/>
      <c r="F44" s="1045"/>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3"/>
      <c r="B45" s="1044"/>
      <c r="C45" s="1044"/>
      <c r="D45" s="1044"/>
      <c r="E45" s="1044"/>
      <c r="F45" s="1045"/>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3"/>
      <c r="B46" s="1044"/>
      <c r="C46" s="1044"/>
      <c r="D46" s="1044"/>
      <c r="E46" s="1044"/>
      <c r="F46" s="1045"/>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3"/>
      <c r="B47" s="1044"/>
      <c r="C47" s="1044"/>
      <c r="D47" s="1044"/>
      <c r="E47" s="1044"/>
      <c r="F47" s="1045"/>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3"/>
      <c r="B48" s="1044"/>
      <c r="C48" s="1044"/>
      <c r="D48" s="1044"/>
      <c r="E48" s="1044"/>
      <c r="F48" s="1045"/>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3"/>
      <c r="B49" s="1044"/>
      <c r="C49" s="1044"/>
      <c r="D49" s="1044"/>
      <c r="E49" s="1044"/>
      <c r="F49" s="1045"/>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3"/>
      <c r="B50" s="1044"/>
      <c r="C50" s="1044"/>
      <c r="D50" s="1044"/>
      <c r="E50" s="1044"/>
      <c r="F50" s="1045"/>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3"/>
      <c r="B51" s="1044"/>
      <c r="C51" s="1044"/>
      <c r="D51" s="1044"/>
      <c r="E51" s="1044"/>
      <c r="F51" s="1045"/>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3"/>
      <c r="B52" s="1044"/>
      <c r="C52" s="1044"/>
      <c r="D52" s="1044"/>
      <c r="E52" s="1044"/>
      <c r="F52" s="1045"/>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3"/>
      <c r="B56" s="1044"/>
      <c r="C56" s="1044"/>
      <c r="D56" s="1044"/>
      <c r="E56" s="1044"/>
      <c r="F56" s="104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3"/>
      <c r="B57" s="1044"/>
      <c r="C57" s="1044"/>
      <c r="D57" s="1044"/>
      <c r="E57" s="1044"/>
      <c r="F57" s="1045"/>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3"/>
      <c r="B58" s="1044"/>
      <c r="C58" s="1044"/>
      <c r="D58" s="1044"/>
      <c r="E58" s="1044"/>
      <c r="F58" s="1045"/>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3"/>
      <c r="B59" s="1044"/>
      <c r="C59" s="1044"/>
      <c r="D59" s="1044"/>
      <c r="E59" s="1044"/>
      <c r="F59" s="1045"/>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3"/>
      <c r="B60" s="1044"/>
      <c r="C60" s="1044"/>
      <c r="D60" s="1044"/>
      <c r="E60" s="1044"/>
      <c r="F60" s="1045"/>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3"/>
      <c r="B61" s="1044"/>
      <c r="C61" s="1044"/>
      <c r="D61" s="1044"/>
      <c r="E61" s="1044"/>
      <c r="F61" s="1045"/>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3"/>
      <c r="B62" s="1044"/>
      <c r="C62" s="1044"/>
      <c r="D62" s="1044"/>
      <c r="E62" s="1044"/>
      <c r="F62" s="1045"/>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3"/>
      <c r="B63" s="1044"/>
      <c r="C63" s="1044"/>
      <c r="D63" s="1044"/>
      <c r="E63" s="1044"/>
      <c r="F63" s="1045"/>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3"/>
      <c r="B64" s="1044"/>
      <c r="C64" s="1044"/>
      <c r="D64" s="1044"/>
      <c r="E64" s="1044"/>
      <c r="F64" s="1045"/>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3"/>
      <c r="B65" s="1044"/>
      <c r="C65" s="1044"/>
      <c r="D65" s="1044"/>
      <c r="E65" s="1044"/>
      <c r="F65" s="1045"/>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3"/>
      <c r="B66" s="1044"/>
      <c r="C66" s="1044"/>
      <c r="D66" s="1044"/>
      <c r="E66" s="1044"/>
      <c r="F66" s="1045"/>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3"/>
      <c r="B67" s="1044"/>
      <c r="C67" s="1044"/>
      <c r="D67" s="1044"/>
      <c r="E67" s="1044"/>
      <c r="F67" s="1045"/>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3"/>
      <c r="B68" s="1044"/>
      <c r="C68" s="1044"/>
      <c r="D68" s="1044"/>
      <c r="E68" s="1044"/>
      <c r="F68" s="1045"/>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3"/>
      <c r="B69" s="1044"/>
      <c r="C69" s="1044"/>
      <c r="D69" s="1044"/>
      <c r="E69" s="1044"/>
      <c r="F69" s="104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3"/>
      <c r="B70" s="1044"/>
      <c r="C70" s="1044"/>
      <c r="D70" s="1044"/>
      <c r="E70" s="1044"/>
      <c r="F70" s="1045"/>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3"/>
      <c r="B71" s="1044"/>
      <c r="C71" s="1044"/>
      <c r="D71" s="1044"/>
      <c r="E71" s="1044"/>
      <c r="F71" s="1045"/>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3"/>
      <c r="B72" s="1044"/>
      <c r="C72" s="1044"/>
      <c r="D72" s="1044"/>
      <c r="E72" s="1044"/>
      <c r="F72" s="1045"/>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3"/>
      <c r="B73" s="1044"/>
      <c r="C73" s="1044"/>
      <c r="D73" s="1044"/>
      <c r="E73" s="1044"/>
      <c r="F73" s="1045"/>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3"/>
      <c r="B74" s="1044"/>
      <c r="C74" s="1044"/>
      <c r="D74" s="1044"/>
      <c r="E74" s="1044"/>
      <c r="F74" s="1045"/>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3"/>
      <c r="B75" s="1044"/>
      <c r="C75" s="1044"/>
      <c r="D75" s="1044"/>
      <c r="E75" s="1044"/>
      <c r="F75" s="1045"/>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3"/>
      <c r="B76" s="1044"/>
      <c r="C76" s="1044"/>
      <c r="D76" s="1044"/>
      <c r="E76" s="1044"/>
      <c r="F76" s="1045"/>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3"/>
      <c r="B77" s="1044"/>
      <c r="C77" s="1044"/>
      <c r="D77" s="1044"/>
      <c r="E77" s="1044"/>
      <c r="F77" s="1045"/>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3"/>
      <c r="B78" s="1044"/>
      <c r="C78" s="1044"/>
      <c r="D78" s="1044"/>
      <c r="E78" s="1044"/>
      <c r="F78" s="1045"/>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3"/>
      <c r="B79" s="1044"/>
      <c r="C79" s="1044"/>
      <c r="D79" s="1044"/>
      <c r="E79" s="1044"/>
      <c r="F79" s="1045"/>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3"/>
      <c r="B80" s="1044"/>
      <c r="C80" s="1044"/>
      <c r="D80" s="1044"/>
      <c r="E80" s="1044"/>
      <c r="F80" s="1045"/>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3"/>
      <c r="B81" s="1044"/>
      <c r="C81" s="1044"/>
      <c r="D81" s="1044"/>
      <c r="E81" s="1044"/>
      <c r="F81" s="1045"/>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3"/>
      <c r="B82" s="1044"/>
      <c r="C82" s="1044"/>
      <c r="D82" s="1044"/>
      <c r="E82" s="1044"/>
      <c r="F82" s="104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3"/>
      <c r="B83" s="1044"/>
      <c r="C83" s="1044"/>
      <c r="D83" s="1044"/>
      <c r="E83" s="1044"/>
      <c r="F83" s="1045"/>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3"/>
      <c r="B84" s="1044"/>
      <c r="C84" s="1044"/>
      <c r="D84" s="1044"/>
      <c r="E84" s="1044"/>
      <c r="F84" s="1045"/>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3"/>
      <c r="B85" s="1044"/>
      <c r="C85" s="1044"/>
      <c r="D85" s="1044"/>
      <c r="E85" s="1044"/>
      <c r="F85" s="1045"/>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3"/>
      <c r="B86" s="1044"/>
      <c r="C86" s="1044"/>
      <c r="D86" s="1044"/>
      <c r="E86" s="1044"/>
      <c r="F86" s="1045"/>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3"/>
      <c r="B87" s="1044"/>
      <c r="C87" s="1044"/>
      <c r="D87" s="1044"/>
      <c r="E87" s="1044"/>
      <c r="F87" s="1045"/>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3"/>
      <c r="B88" s="1044"/>
      <c r="C88" s="1044"/>
      <c r="D88" s="1044"/>
      <c r="E88" s="1044"/>
      <c r="F88" s="1045"/>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3"/>
      <c r="B89" s="1044"/>
      <c r="C89" s="1044"/>
      <c r="D89" s="1044"/>
      <c r="E89" s="1044"/>
      <c r="F89" s="1045"/>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3"/>
      <c r="B90" s="1044"/>
      <c r="C90" s="1044"/>
      <c r="D90" s="1044"/>
      <c r="E90" s="1044"/>
      <c r="F90" s="1045"/>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3"/>
      <c r="B91" s="1044"/>
      <c r="C91" s="1044"/>
      <c r="D91" s="1044"/>
      <c r="E91" s="1044"/>
      <c r="F91" s="1045"/>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3"/>
      <c r="B92" s="1044"/>
      <c r="C92" s="1044"/>
      <c r="D92" s="1044"/>
      <c r="E92" s="1044"/>
      <c r="F92" s="1045"/>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3"/>
      <c r="B93" s="1044"/>
      <c r="C93" s="1044"/>
      <c r="D93" s="1044"/>
      <c r="E93" s="1044"/>
      <c r="F93" s="1045"/>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3"/>
      <c r="B94" s="1044"/>
      <c r="C94" s="1044"/>
      <c r="D94" s="1044"/>
      <c r="E94" s="1044"/>
      <c r="F94" s="1045"/>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3"/>
      <c r="B95" s="1044"/>
      <c r="C95" s="1044"/>
      <c r="D95" s="1044"/>
      <c r="E95" s="1044"/>
      <c r="F95" s="104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3"/>
      <c r="B96" s="1044"/>
      <c r="C96" s="1044"/>
      <c r="D96" s="1044"/>
      <c r="E96" s="1044"/>
      <c r="F96" s="1045"/>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3"/>
      <c r="B97" s="1044"/>
      <c r="C97" s="1044"/>
      <c r="D97" s="1044"/>
      <c r="E97" s="1044"/>
      <c r="F97" s="1045"/>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3"/>
      <c r="B98" s="1044"/>
      <c r="C98" s="1044"/>
      <c r="D98" s="1044"/>
      <c r="E98" s="1044"/>
      <c r="F98" s="1045"/>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3"/>
      <c r="B99" s="1044"/>
      <c r="C99" s="1044"/>
      <c r="D99" s="1044"/>
      <c r="E99" s="1044"/>
      <c r="F99" s="1045"/>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3"/>
      <c r="B100" s="1044"/>
      <c r="C100" s="1044"/>
      <c r="D100" s="1044"/>
      <c r="E100" s="1044"/>
      <c r="F100" s="1045"/>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3"/>
      <c r="B101" s="1044"/>
      <c r="C101" s="1044"/>
      <c r="D101" s="1044"/>
      <c r="E101" s="1044"/>
      <c r="F101" s="1045"/>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3"/>
      <c r="B102" s="1044"/>
      <c r="C102" s="1044"/>
      <c r="D102" s="1044"/>
      <c r="E102" s="1044"/>
      <c r="F102" s="1045"/>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3"/>
      <c r="B103" s="1044"/>
      <c r="C103" s="1044"/>
      <c r="D103" s="1044"/>
      <c r="E103" s="1044"/>
      <c r="F103" s="1045"/>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3"/>
      <c r="B104" s="1044"/>
      <c r="C104" s="1044"/>
      <c r="D104" s="1044"/>
      <c r="E104" s="1044"/>
      <c r="F104" s="1045"/>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3"/>
      <c r="B105" s="1044"/>
      <c r="C105" s="1044"/>
      <c r="D105" s="1044"/>
      <c r="E105" s="1044"/>
      <c r="F105" s="1045"/>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3"/>
      <c r="B109" s="1044"/>
      <c r="C109" s="1044"/>
      <c r="D109" s="1044"/>
      <c r="E109" s="1044"/>
      <c r="F109" s="104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3"/>
      <c r="B110" s="1044"/>
      <c r="C110" s="1044"/>
      <c r="D110" s="1044"/>
      <c r="E110" s="1044"/>
      <c r="F110" s="1045"/>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3"/>
      <c r="B111" s="1044"/>
      <c r="C111" s="1044"/>
      <c r="D111" s="1044"/>
      <c r="E111" s="1044"/>
      <c r="F111" s="1045"/>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3"/>
      <c r="B112" s="1044"/>
      <c r="C112" s="1044"/>
      <c r="D112" s="1044"/>
      <c r="E112" s="1044"/>
      <c r="F112" s="1045"/>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3"/>
      <c r="B113" s="1044"/>
      <c r="C113" s="1044"/>
      <c r="D113" s="1044"/>
      <c r="E113" s="1044"/>
      <c r="F113" s="1045"/>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3"/>
      <c r="B114" s="1044"/>
      <c r="C114" s="1044"/>
      <c r="D114" s="1044"/>
      <c r="E114" s="1044"/>
      <c r="F114" s="1045"/>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3"/>
      <c r="B115" s="1044"/>
      <c r="C115" s="1044"/>
      <c r="D115" s="1044"/>
      <c r="E115" s="1044"/>
      <c r="F115" s="1045"/>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3"/>
      <c r="B116" s="1044"/>
      <c r="C116" s="1044"/>
      <c r="D116" s="1044"/>
      <c r="E116" s="1044"/>
      <c r="F116" s="1045"/>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3"/>
      <c r="B117" s="1044"/>
      <c r="C117" s="1044"/>
      <c r="D117" s="1044"/>
      <c r="E117" s="1044"/>
      <c r="F117" s="1045"/>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3"/>
      <c r="B118" s="1044"/>
      <c r="C118" s="1044"/>
      <c r="D118" s="1044"/>
      <c r="E118" s="1044"/>
      <c r="F118" s="1045"/>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3"/>
      <c r="B119" s="1044"/>
      <c r="C119" s="1044"/>
      <c r="D119" s="1044"/>
      <c r="E119" s="1044"/>
      <c r="F119" s="1045"/>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3"/>
      <c r="B120" s="1044"/>
      <c r="C120" s="1044"/>
      <c r="D120" s="1044"/>
      <c r="E120" s="1044"/>
      <c r="F120" s="1045"/>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3"/>
      <c r="B121" s="1044"/>
      <c r="C121" s="1044"/>
      <c r="D121" s="1044"/>
      <c r="E121" s="1044"/>
      <c r="F121" s="104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3"/>
      <c r="B122" s="1044"/>
      <c r="C122" s="1044"/>
      <c r="D122" s="1044"/>
      <c r="E122" s="1044"/>
      <c r="F122" s="104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3"/>
      <c r="B123" s="1044"/>
      <c r="C123" s="1044"/>
      <c r="D123" s="1044"/>
      <c r="E123" s="1044"/>
      <c r="F123" s="1045"/>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3"/>
      <c r="B124" s="1044"/>
      <c r="C124" s="1044"/>
      <c r="D124" s="1044"/>
      <c r="E124" s="1044"/>
      <c r="F124" s="1045"/>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3"/>
      <c r="B125" s="1044"/>
      <c r="C125" s="1044"/>
      <c r="D125" s="1044"/>
      <c r="E125" s="1044"/>
      <c r="F125" s="1045"/>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3"/>
      <c r="B126" s="1044"/>
      <c r="C126" s="1044"/>
      <c r="D126" s="1044"/>
      <c r="E126" s="1044"/>
      <c r="F126" s="1045"/>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3"/>
      <c r="B127" s="1044"/>
      <c r="C127" s="1044"/>
      <c r="D127" s="1044"/>
      <c r="E127" s="1044"/>
      <c r="F127" s="1045"/>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3"/>
      <c r="B128" s="1044"/>
      <c r="C128" s="1044"/>
      <c r="D128" s="1044"/>
      <c r="E128" s="1044"/>
      <c r="F128" s="1045"/>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3"/>
      <c r="B129" s="1044"/>
      <c r="C129" s="1044"/>
      <c r="D129" s="1044"/>
      <c r="E129" s="1044"/>
      <c r="F129" s="1045"/>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3"/>
      <c r="B130" s="1044"/>
      <c r="C130" s="1044"/>
      <c r="D130" s="1044"/>
      <c r="E130" s="1044"/>
      <c r="F130" s="1045"/>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3"/>
      <c r="B131" s="1044"/>
      <c r="C131" s="1044"/>
      <c r="D131" s="1044"/>
      <c r="E131" s="1044"/>
      <c r="F131" s="1045"/>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3"/>
      <c r="B132" s="1044"/>
      <c r="C132" s="1044"/>
      <c r="D132" s="1044"/>
      <c r="E132" s="1044"/>
      <c r="F132" s="1045"/>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3"/>
      <c r="B133" s="1044"/>
      <c r="C133" s="1044"/>
      <c r="D133" s="1044"/>
      <c r="E133" s="1044"/>
      <c r="F133" s="1045"/>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3"/>
      <c r="B134" s="1044"/>
      <c r="C134" s="1044"/>
      <c r="D134" s="1044"/>
      <c r="E134" s="1044"/>
      <c r="F134" s="104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3"/>
      <c r="B135" s="1044"/>
      <c r="C135" s="1044"/>
      <c r="D135" s="1044"/>
      <c r="E135" s="1044"/>
      <c r="F135" s="104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3"/>
      <c r="B136" s="1044"/>
      <c r="C136" s="1044"/>
      <c r="D136" s="1044"/>
      <c r="E136" s="1044"/>
      <c r="F136" s="1045"/>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3"/>
      <c r="B137" s="1044"/>
      <c r="C137" s="1044"/>
      <c r="D137" s="1044"/>
      <c r="E137" s="1044"/>
      <c r="F137" s="1045"/>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3"/>
      <c r="B138" s="1044"/>
      <c r="C138" s="1044"/>
      <c r="D138" s="1044"/>
      <c r="E138" s="1044"/>
      <c r="F138" s="1045"/>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3"/>
      <c r="B139" s="1044"/>
      <c r="C139" s="1044"/>
      <c r="D139" s="1044"/>
      <c r="E139" s="1044"/>
      <c r="F139" s="1045"/>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3"/>
      <c r="B140" s="1044"/>
      <c r="C140" s="1044"/>
      <c r="D140" s="1044"/>
      <c r="E140" s="1044"/>
      <c r="F140" s="1045"/>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3"/>
      <c r="B141" s="1044"/>
      <c r="C141" s="1044"/>
      <c r="D141" s="1044"/>
      <c r="E141" s="1044"/>
      <c r="F141" s="1045"/>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3"/>
      <c r="B142" s="1044"/>
      <c r="C142" s="1044"/>
      <c r="D142" s="1044"/>
      <c r="E142" s="1044"/>
      <c r="F142" s="1045"/>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3"/>
      <c r="B143" s="1044"/>
      <c r="C143" s="1044"/>
      <c r="D143" s="1044"/>
      <c r="E143" s="1044"/>
      <c r="F143" s="1045"/>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3"/>
      <c r="B144" s="1044"/>
      <c r="C144" s="1044"/>
      <c r="D144" s="1044"/>
      <c r="E144" s="1044"/>
      <c r="F144" s="1045"/>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3"/>
      <c r="B145" s="1044"/>
      <c r="C145" s="1044"/>
      <c r="D145" s="1044"/>
      <c r="E145" s="1044"/>
      <c r="F145" s="1045"/>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3"/>
      <c r="B146" s="1044"/>
      <c r="C146" s="1044"/>
      <c r="D146" s="1044"/>
      <c r="E146" s="1044"/>
      <c r="F146" s="1045"/>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3"/>
      <c r="B147" s="1044"/>
      <c r="C147" s="1044"/>
      <c r="D147" s="1044"/>
      <c r="E147" s="1044"/>
      <c r="F147" s="104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3"/>
      <c r="B148" s="1044"/>
      <c r="C148" s="1044"/>
      <c r="D148" s="1044"/>
      <c r="E148" s="1044"/>
      <c r="F148" s="104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3"/>
      <c r="B149" s="1044"/>
      <c r="C149" s="1044"/>
      <c r="D149" s="1044"/>
      <c r="E149" s="1044"/>
      <c r="F149" s="1045"/>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3"/>
      <c r="B150" s="1044"/>
      <c r="C150" s="1044"/>
      <c r="D150" s="1044"/>
      <c r="E150" s="1044"/>
      <c r="F150" s="1045"/>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3"/>
      <c r="B151" s="1044"/>
      <c r="C151" s="1044"/>
      <c r="D151" s="1044"/>
      <c r="E151" s="1044"/>
      <c r="F151" s="1045"/>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3"/>
      <c r="B152" s="1044"/>
      <c r="C152" s="1044"/>
      <c r="D152" s="1044"/>
      <c r="E152" s="1044"/>
      <c r="F152" s="1045"/>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3"/>
      <c r="B153" s="1044"/>
      <c r="C153" s="1044"/>
      <c r="D153" s="1044"/>
      <c r="E153" s="1044"/>
      <c r="F153" s="1045"/>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3"/>
      <c r="B154" s="1044"/>
      <c r="C154" s="1044"/>
      <c r="D154" s="1044"/>
      <c r="E154" s="1044"/>
      <c r="F154" s="1045"/>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3"/>
      <c r="B155" s="1044"/>
      <c r="C155" s="1044"/>
      <c r="D155" s="1044"/>
      <c r="E155" s="1044"/>
      <c r="F155" s="1045"/>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3"/>
      <c r="B156" s="1044"/>
      <c r="C156" s="1044"/>
      <c r="D156" s="1044"/>
      <c r="E156" s="1044"/>
      <c r="F156" s="1045"/>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3"/>
      <c r="B157" s="1044"/>
      <c r="C157" s="1044"/>
      <c r="D157" s="1044"/>
      <c r="E157" s="1044"/>
      <c r="F157" s="1045"/>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3"/>
      <c r="B158" s="1044"/>
      <c r="C158" s="1044"/>
      <c r="D158" s="1044"/>
      <c r="E158" s="1044"/>
      <c r="F158" s="1045"/>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3"/>
      <c r="B162" s="1044"/>
      <c r="C162" s="1044"/>
      <c r="D162" s="1044"/>
      <c r="E162" s="1044"/>
      <c r="F162" s="104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3"/>
      <c r="B163" s="1044"/>
      <c r="C163" s="1044"/>
      <c r="D163" s="1044"/>
      <c r="E163" s="1044"/>
      <c r="F163" s="1045"/>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3"/>
      <c r="B164" s="1044"/>
      <c r="C164" s="1044"/>
      <c r="D164" s="1044"/>
      <c r="E164" s="1044"/>
      <c r="F164" s="1045"/>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3"/>
      <c r="B165" s="1044"/>
      <c r="C165" s="1044"/>
      <c r="D165" s="1044"/>
      <c r="E165" s="1044"/>
      <c r="F165" s="1045"/>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3"/>
      <c r="B166" s="1044"/>
      <c r="C166" s="1044"/>
      <c r="D166" s="1044"/>
      <c r="E166" s="1044"/>
      <c r="F166" s="1045"/>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3"/>
      <c r="B167" s="1044"/>
      <c r="C167" s="1044"/>
      <c r="D167" s="1044"/>
      <c r="E167" s="1044"/>
      <c r="F167" s="1045"/>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3"/>
      <c r="B168" s="1044"/>
      <c r="C168" s="1044"/>
      <c r="D168" s="1044"/>
      <c r="E168" s="1044"/>
      <c r="F168" s="1045"/>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3"/>
      <c r="B169" s="1044"/>
      <c r="C169" s="1044"/>
      <c r="D169" s="1044"/>
      <c r="E169" s="1044"/>
      <c r="F169" s="1045"/>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3"/>
      <c r="B170" s="1044"/>
      <c r="C170" s="1044"/>
      <c r="D170" s="1044"/>
      <c r="E170" s="1044"/>
      <c r="F170" s="1045"/>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3"/>
      <c r="B171" s="1044"/>
      <c r="C171" s="1044"/>
      <c r="D171" s="1044"/>
      <c r="E171" s="1044"/>
      <c r="F171" s="1045"/>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3"/>
      <c r="B172" s="1044"/>
      <c r="C172" s="1044"/>
      <c r="D172" s="1044"/>
      <c r="E172" s="1044"/>
      <c r="F172" s="1045"/>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3"/>
      <c r="B173" s="1044"/>
      <c r="C173" s="1044"/>
      <c r="D173" s="1044"/>
      <c r="E173" s="1044"/>
      <c r="F173" s="1045"/>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3"/>
      <c r="B174" s="1044"/>
      <c r="C174" s="1044"/>
      <c r="D174" s="1044"/>
      <c r="E174" s="1044"/>
      <c r="F174" s="104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3"/>
      <c r="B175" s="1044"/>
      <c r="C175" s="1044"/>
      <c r="D175" s="1044"/>
      <c r="E175" s="1044"/>
      <c r="F175" s="104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3"/>
      <c r="B176" s="1044"/>
      <c r="C176" s="1044"/>
      <c r="D176" s="1044"/>
      <c r="E176" s="1044"/>
      <c r="F176" s="1045"/>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3"/>
      <c r="B177" s="1044"/>
      <c r="C177" s="1044"/>
      <c r="D177" s="1044"/>
      <c r="E177" s="1044"/>
      <c r="F177" s="1045"/>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3"/>
      <c r="B178" s="1044"/>
      <c r="C178" s="1044"/>
      <c r="D178" s="1044"/>
      <c r="E178" s="1044"/>
      <c r="F178" s="1045"/>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3"/>
      <c r="B179" s="1044"/>
      <c r="C179" s="1044"/>
      <c r="D179" s="1044"/>
      <c r="E179" s="1044"/>
      <c r="F179" s="1045"/>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3"/>
      <c r="B180" s="1044"/>
      <c r="C180" s="1044"/>
      <c r="D180" s="1044"/>
      <c r="E180" s="1044"/>
      <c r="F180" s="1045"/>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3"/>
      <c r="B181" s="1044"/>
      <c r="C181" s="1044"/>
      <c r="D181" s="1044"/>
      <c r="E181" s="1044"/>
      <c r="F181" s="1045"/>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3"/>
      <c r="B182" s="1044"/>
      <c r="C182" s="1044"/>
      <c r="D182" s="1044"/>
      <c r="E182" s="1044"/>
      <c r="F182" s="1045"/>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3"/>
      <c r="B183" s="1044"/>
      <c r="C183" s="1044"/>
      <c r="D183" s="1044"/>
      <c r="E183" s="1044"/>
      <c r="F183" s="1045"/>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3"/>
      <c r="B184" s="1044"/>
      <c r="C184" s="1044"/>
      <c r="D184" s="1044"/>
      <c r="E184" s="1044"/>
      <c r="F184" s="1045"/>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3"/>
      <c r="B185" s="1044"/>
      <c r="C185" s="1044"/>
      <c r="D185" s="1044"/>
      <c r="E185" s="1044"/>
      <c r="F185" s="1045"/>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3"/>
      <c r="B186" s="1044"/>
      <c r="C186" s="1044"/>
      <c r="D186" s="1044"/>
      <c r="E186" s="1044"/>
      <c r="F186" s="1045"/>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3"/>
      <c r="B187" s="1044"/>
      <c r="C187" s="1044"/>
      <c r="D187" s="1044"/>
      <c r="E187" s="1044"/>
      <c r="F187" s="104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3"/>
      <c r="B188" s="1044"/>
      <c r="C188" s="1044"/>
      <c r="D188" s="1044"/>
      <c r="E188" s="1044"/>
      <c r="F188" s="104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3"/>
      <c r="B189" s="1044"/>
      <c r="C189" s="1044"/>
      <c r="D189" s="1044"/>
      <c r="E189" s="1044"/>
      <c r="F189" s="1045"/>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3"/>
      <c r="B190" s="1044"/>
      <c r="C190" s="1044"/>
      <c r="D190" s="1044"/>
      <c r="E190" s="1044"/>
      <c r="F190" s="1045"/>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3"/>
      <c r="B191" s="1044"/>
      <c r="C191" s="1044"/>
      <c r="D191" s="1044"/>
      <c r="E191" s="1044"/>
      <c r="F191" s="1045"/>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3"/>
      <c r="B192" s="1044"/>
      <c r="C192" s="1044"/>
      <c r="D192" s="1044"/>
      <c r="E192" s="1044"/>
      <c r="F192" s="1045"/>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3"/>
      <c r="B193" s="1044"/>
      <c r="C193" s="1044"/>
      <c r="D193" s="1044"/>
      <c r="E193" s="1044"/>
      <c r="F193" s="1045"/>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3"/>
      <c r="B194" s="1044"/>
      <c r="C194" s="1044"/>
      <c r="D194" s="1044"/>
      <c r="E194" s="1044"/>
      <c r="F194" s="1045"/>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3"/>
      <c r="B195" s="1044"/>
      <c r="C195" s="1044"/>
      <c r="D195" s="1044"/>
      <c r="E195" s="1044"/>
      <c r="F195" s="1045"/>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3"/>
      <c r="B196" s="1044"/>
      <c r="C196" s="1044"/>
      <c r="D196" s="1044"/>
      <c r="E196" s="1044"/>
      <c r="F196" s="1045"/>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3"/>
      <c r="B197" s="1044"/>
      <c r="C197" s="1044"/>
      <c r="D197" s="1044"/>
      <c r="E197" s="1044"/>
      <c r="F197" s="1045"/>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3"/>
      <c r="B198" s="1044"/>
      <c r="C198" s="1044"/>
      <c r="D198" s="1044"/>
      <c r="E198" s="1044"/>
      <c r="F198" s="1045"/>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3"/>
      <c r="B199" s="1044"/>
      <c r="C199" s="1044"/>
      <c r="D199" s="1044"/>
      <c r="E199" s="1044"/>
      <c r="F199" s="1045"/>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3"/>
      <c r="B200" s="1044"/>
      <c r="C200" s="1044"/>
      <c r="D200" s="1044"/>
      <c r="E200" s="1044"/>
      <c r="F200" s="104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3"/>
      <c r="B201" s="1044"/>
      <c r="C201" s="1044"/>
      <c r="D201" s="1044"/>
      <c r="E201" s="1044"/>
      <c r="F201" s="104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3"/>
      <c r="B202" s="1044"/>
      <c r="C202" s="1044"/>
      <c r="D202" s="1044"/>
      <c r="E202" s="1044"/>
      <c r="F202" s="1045"/>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3"/>
      <c r="B203" s="1044"/>
      <c r="C203" s="1044"/>
      <c r="D203" s="1044"/>
      <c r="E203" s="1044"/>
      <c r="F203" s="1045"/>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3"/>
      <c r="B204" s="1044"/>
      <c r="C204" s="1044"/>
      <c r="D204" s="1044"/>
      <c r="E204" s="1044"/>
      <c r="F204" s="1045"/>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3"/>
      <c r="B205" s="1044"/>
      <c r="C205" s="1044"/>
      <c r="D205" s="1044"/>
      <c r="E205" s="1044"/>
      <c r="F205" s="1045"/>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3"/>
      <c r="B206" s="1044"/>
      <c r="C206" s="1044"/>
      <c r="D206" s="1044"/>
      <c r="E206" s="1044"/>
      <c r="F206" s="1045"/>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3"/>
      <c r="B207" s="1044"/>
      <c r="C207" s="1044"/>
      <c r="D207" s="1044"/>
      <c r="E207" s="1044"/>
      <c r="F207" s="1045"/>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3"/>
      <c r="B208" s="1044"/>
      <c r="C208" s="1044"/>
      <c r="D208" s="1044"/>
      <c r="E208" s="1044"/>
      <c r="F208" s="1045"/>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3"/>
      <c r="B209" s="1044"/>
      <c r="C209" s="1044"/>
      <c r="D209" s="1044"/>
      <c r="E209" s="1044"/>
      <c r="F209" s="1045"/>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3"/>
      <c r="B210" s="1044"/>
      <c r="C210" s="1044"/>
      <c r="D210" s="1044"/>
      <c r="E210" s="1044"/>
      <c r="F210" s="1045"/>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3"/>
      <c r="B211" s="1044"/>
      <c r="C211" s="1044"/>
      <c r="D211" s="1044"/>
      <c r="E211" s="1044"/>
      <c r="F211" s="1045"/>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3"/>
      <c r="B215" s="1044"/>
      <c r="C215" s="1044"/>
      <c r="D215" s="1044"/>
      <c r="E215" s="1044"/>
      <c r="F215" s="104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3"/>
      <c r="B216" s="1044"/>
      <c r="C216" s="1044"/>
      <c r="D216" s="1044"/>
      <c r="E216" s="1044"/>
      <c r="F216" s="1045"/>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3"/>
      <c r="B217" s="1044"/>
      <c r="C217" s="1044"/>
      <c r="D217" s="1044"/>
      <c r="E217" s="1044"/>
      <c r="F217" s="1045"/>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3"/>
      <c r="B218" s="1044"/>
      <c r="C218" s="1044"/>
      <c r="D218" s="1044"/>
      <c r="E218" s="1044"/>
      <c r="F218" s="1045"/>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3"/>
      <c r="B219" s="1044"/>
      <c r="C219" s="1044"/>
      <c r="D219" s="1044"/>
      <c r="E219" s="1044"/>
      <c r="F219" s="1045"/>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3"/>
      <c r="B220" s="1044"/>
      <c r="C220" s="1044"/>
      <c r="D220" s="1044"/>
      <c r="E220" s="1044"/>
      <c r="F220" s="1045"/>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3"/>
      <c r="B221" s="1044"/>
      <c r="C221" s="1044"/>
      <c r="D221" s="1044"/>
      <c r="E221" s="1044"/>
      <c r="F221" s="1045"/>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3"/>
      <c r="B222" s="1044"/>
      <c r="C222" s="1044"/>
      <c r="D222" s="1044"/>
      <c r="E222" s="1044"/>
      <c r="F222" s="1045"/>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3"/>
      <c r="B223" s="1044"/>
      <c r="C223" s="1044"/>
      <c r="D223" s="1044"/>
      <c r="E223" s="1044"/>
      <c r="F223" s="1045"/>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3"/>
      <c r="B224" s="1044"/>
      <c r="C224" s="1044"/>
      <c r="D224" s="1044"/>
      <c r="E224" s="1044"/>
      <c r="F224" s="1045"/>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3"/>
      <c r="B225" s="1044"/>
      <c r="C225" s="1044"/>
      <c r="D225" s="1044"/>
      <c r="E225" s="1044"/>
      <c r="F225" s="1045"/>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3"/>
      <c r="B226" s="1044"/>
      <c r="C226" s="1044"/>
      <c r="D226" s="1044"/>
      <c r="E226" s="1044"/>
      <c r="F226" s="1045"/>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3"/>
      <c r="B227" s="1044"/>
      <c r="C227" s="1044"/>
      <c r="D227" s="1044"/>
      <c r="E227" s="1044"/>
      <c r="F227" s="104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3"/>
      <c r="B228" s="1044"/>
      <c r="C228" s="1044"/>
      <c r="D228" s="1044"/>
      <c r="E228" s="1044"/>
      <c r="F228" s="104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3"/>
      <c r="B229" s="1044"/>
      <c r="C229" s="1044"/>
      <c r="D229" s="1044"/>
      <c r="E229" s="1044"/>
      <c r="F229" s="1045"/>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3"/>
      <c r="B230" s="1044"/>
      <c r="C230" s="1044"/>
      <c r="D230" s="1044"/>
      <c r="E230" s="1044"/>
      <c r="F230" s="1045"/>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3"/>
      <c r="B231" s="1044"/>
      <c r="C231" s="1044"/>
      <c r="D231" s="1044"/>
      <c r="E231" s="1044"/>
      <c r="F231" s="1045"/>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3"/>
      <c r="B232" s="1044"/>
      <c r="C232" s="1044"/>
      <c r="D232" s="1044"/>
      <c r="E232" s="1044"/>
      <c r="F232" s="1045"/>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3"/>
      <c r="B233" s="1044"/>
      <c r="C233" s="1044"/>
      <c r="D233" s="1044"/>
      <c r="E233" s="1044"/>
      <c r="F233" s="1045"/>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3"/>
      <c r="B234" s="1044"/>
      <c r="C234" s="1044"/>
      <c r="D234" s="1044"/>
      <c r="E234" s="1044"/>
      <c r="F234" s="1045"/>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3"/>
      <c r="B235" s="1044"/>
      <c r="C235" s="1044"/>
      <c r="D235" s="1044"/>
      <c r="E235" s="1044"/>
      <c r="F235" s="1045"/>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3"/>
      <c r="B236" s="1044"/>
      <c r="C236" s="1044"/>
      <c r="D236" s="1044"/>
      <c r="E236" s="1044"/>
      <c r="F236" s="1045"/>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3"/>
      <c r="B237" s="1044"/>
      <c r="C237" s="1044"/>
      <c r="D237" s="1044"/>
      <c r="E237" s="1044"/>
      <c r="F237" s="1045"/>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3"/>
      <c r="B238" s="1044"/>
      <c r="C238" s="1044"/>
      <c r="D238" s="1044"/>
      <c r="E238" s="1044"/>
      <c r="F238" s="1045"/>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3"/>
      <c r="B239" s="1044"/>
      <c r="C239" s="1044"/>
      <c r="D239" s="1044"/>
      <c r="E239" s="1044"/>
      <c r="F239" s="1045"/>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3"/>
      <c r="B240" s="1044"/>
      <c r="C240" s="1044"/>
      <c r="D240" s="1044"/>
      <c r="E240" s="1044"/>
      <c r="F240" s="104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3"/>
      <c r="B241" s="1044"/>
      <c r="C241" s="1044"/>
      <c r="D241" s="1044"/>
      <c r="E241" s="1044"/>
      <c r="F241" s="104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3"/>
      <c r="B242" s="1044"/>
      <c r="C242" s="1044"/>
      <c r="D242" s="1044"/>
      <c r="E242" s="1044"/>
      <c r="F242" s="1045"/>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3"/>
      <c r="B243" s="1044"/>
      <c r="C243" s="1044"/>
      <c r="D243" s="1044"/>
      <c r="E243" s="1044"/>
      <c r="F243" s="1045"/>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3"/>
      <c r="B244" s="1044"/>
      <c r="C244" s="1044"/>
      <c r="D244" s="1044"/>
      <c r="E244" s="1044"/>
      <c r="F244" s="1045"/>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3"/>
      <c r="B245" s="1044"/>
      <c r="C245" s="1044"/>
      <c r="D245" s="1044"/>
      <c r="E245" s="1044"/>
      <c r="F245" s="1045"/>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3"/>
      <c r="B246" s="1044"/>
      <c r="C246" s="1044"/>
      <c r="D246" s="1044"/>
      <c r="E246" s="1044"/>
      <c r="F246" s="1045"/>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3"/>
      <c r="B247" s="1044"/>
      <c r="C247" s="1044"/>
      <c r="D247" s="1044"/>
      <c r="E247" s="1044"/>
      <c r="F247" s="1045"/>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3"/>
      <c r="B248" s="1044"/>
      <c r="C248" s="1044"/>
      <c r="D248" s="1044"/>
      <c r="E248" s="1044"/>
      <c r="F248" s="1045"/>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3"/>
      <c r="B249" s="1044"/>
      <c r="C249" s="1044"/>
      <c r="D249" s="1044"/>
      <c r="E249" s="1044"/>
      <c r="F249" s="1045"/>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3"/>
      <c r="B250" s="1044"/>
      <c r="C250" s="1044"/>
      <c r="D250" s="1044"/>
      <c r="E250" s="1044"/>
      <c r="F250" s="1045"/>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3"/>
      <c r="B251" s="1044"/>
      <c r="C251" s="1044"/>
      <c r="D251" s="1044"/>
      <c r="E251" s="1044"/>
      <c r="F251" s="1045"/>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3"/>
      <c r="B252" s="1044"/>
      <c r="C252" s="1044"/>
      <c r="D252" s="1044"/>
      <c r="E252" s="1044"/>
      <c r="F252" s="1045"/>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3"/>
      <c r="B253" s="1044"/>
      <c r="C253" s="1044"/>
      <c r="D253" s="1044"/>
      <c r="E253" s="1044"/>
      <c r="F253" s="104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3"/>
      <c r="B254" s="1044"/>
      <c r="C254" s="1044"/>
      <c r="D254" s="1044"/>
      <c r="E254" s="1044"/>
      <c r="F254" s="104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3"/>
      <c r="B255" s="1044"/>
      <c r="C255" s="1044"/>
      <c r="D255" s="1044"/>
      <c r="E255" s="1044"/>
      <c r="F255" s="1045"/>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3"/>
      <c r="B256" s="1044"/>
      <c r="C256" s="1044"/>
      <c r="D256" s="1044"/>
      <c r="E256" s="1044"/>
      <c r="F256" s="1045"/>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3"/>
      <c r="B257" s="1044"/>
      <c r="C257" s="1044"/>
      <c r="D257" s="1044"/>
      <c r="E257" s="1044"/>
      <c r="F257" s="1045"/>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3"/>
      <c r="B258" s="1044"/>
      <c r="C258" s="1044"/>
      <c r="D258" s="1044"/>
      <c r="E258" s="1044"/>
      <c r="F258" s="1045"/>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3"/>
      <c r="B259" s="1044"/>
      <c r="C259" s="1044"/>
      <c r="D259" s="1044"/>
      <c r="E259" s="1044"/>
      <c r="F259" s="1045"/>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3"/>
      <c r="B260" s="1044"/>
      <c r="C260" s="1044"/>
      <c r="D260" s="1044"/>
      <c r="E260" s="1044"/>
      <c r="F260" s="1045"/>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3"/>
      <c r="B261" s="1044"/>
      <c r="C261" s="1044"/>
      <c r="D261" s="1044"/>
      <c r="E261" s="1044"/>
      <c r="F261" s="1045"/>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3"/>
      <c r="B262" s="1044"/>
      <c r="C262" s="1044"/>
      <c r="D262" s="1044"/>
      <c r="E262" s="1044"/>
      <c r="F262" s="1045"/>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3"/>
      <c r="B263" s="1044"/>
      <c r="C263" s="1044"/>
      <c r="D263" s="1044"/>
      <c r="E263" s="1044"/>
      <c r="F263" s="1045"/>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3"/>
      <c r="B264" s="1044"/>
      <c r="C264" s="1044"/>
      <c r="D264" s="1044"/>
      <c r="E264" s="1044"/>
      <c r="F264" s="1045"/>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6"/>
      <c r="L3" s="416"/>
      <c r="M3" s="416"/>
      <c r="N3" s="416"/>
      <c r="O3" s="416"/>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17"/>
      <c r="AP3" s="418" t="s">
        <v>435</v>
      </c>
      <c r="AQ3" s="418"/>
      <c r="AR3" s="418"/>
      <c r="AS3" s="418"/>
      <c r="AT3" s="418"/>
      <c r="AU3" s="418"/>
      <c r="AV3" s="418"/>
      <c r="AW3" s="418"/>
      <c r="AX3" s="418"/>
    </row>
    <row r="4" spans="1:50" ht="26.25" customHeight="1" x14ac:dyDescent="0.15">
      <c r="A4" s="1063">
        <v>1</v>
      </c>
      <c r="B4" s="1063">
        <v>1</v>
      </c>
      <c r="C4" s="407"/>
      <c r="D4" s="407"/>
      <c r="E4" s="407"/>
      <c r="F4" s="407"/>
      <c r="G4" s="407"/>
      <c r="H4" s="407"/>
      <c r="I4" s="407"/>
      <c r="J4" s="408"/>
      <c r="K4" s="409"/>
      <c r="L4" s="409"/>
      <c r="M4" s="409"/>
      <c r="N4" s="409"/>
      <c r="O4" s="409"/>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3">
        <v>2</v>
      </c>
      <c r="B5" s="1063">
        <v>1</v>
      </c>
      <c r="C5" s="407"/>
      <c r="D5" s="407"/>
      <c r="E5" s="407"/>
      <c r="F5" s="407"/>
      <c r="G5" s="407"/>
      <c r="H5" s="407"/>
      <c r="I5" s="407"/>
      <c r="J5" s="408"/>
      <c r="K5" s="409"/>
      <c r="L5" s="409"/>
      <c r="M5" s="409"/>
      <c r="N5" s="409"/>
      <c r="O5" s="409"/>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3">
        <v>3</v>
      </c>
      <c r="B6" s="1063">
        <v>1</v>
      </c>
      <c r="C6" s="407"/>
      <c r="D6" s="407"/>
      <c r="E6" s="407"/>
      <c r="F6" s="407"/>
      <c r="G6" s="407"/>
      <c r="H6" s="407"/>
      <c r="I6" s="407"/>
      <c r="J6" s="408"/>
      <c r="K6" s="409"/>
      <c r="L6" s="409"/>
      <c r="M6" s="409"/>
      <c r="N6" s="409"/>
      <c r="O6" s="409"/>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3">
        <v>4</v>
      </c>
      <c r="B7" s="1063">
        <v>1</v>
      </c>
      <c r="C7" s="407"/>
      <c r="D7" s="407"/>
      <c r="E7" s="407"/>
      <c r="F7" s="407"/>
      <c r="G7" s="407"/>
      <c r="H7" s="407"/>
      <c r="I7" s="407"/>
      <c r="J7" s="408"/>
      <c r="K7" s="409"/>
      <c r="L7" s="409"/>
      <c r="M7" s="409"/>
      <c r="N7" s="409"/>
      <c r="O7" s="409"/>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3">
        <v>5</v>
      </c>
      <c r="B8" s="1063">
        <v>1</v>
      </c>
      <c r="C8" s="407"/>
      <c r="D8" s="407"/>
      <c r="E8" s="407"/>
      <c r="F8" s="407"/>
      <c r="G8" s="407"/>
      <c r="H8" s="407"/>
      <c r="I8" s="407"/>
      <c r="J8" s="408"/>
      <c r="K8" s="409"/>
      <c r="L8" s="409"/>
      <c r="M8" s="409"/>
      <c r="N8" s="409"/>
      <c r="O8" s="409"/>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3">
        <v>6</v>
      </c>
      <c r="B9" s="1063">
        <v>1</v>
      </c>
      <c r="C9" s="407"/>
      <c r="D9" s="407"/>
      <c r="E9" s="407"/>
      <c r="F9" s="407"/>
      <c r="G9" s="407"/>
      <c r="H9" s="407"/>
      <c r="I9" s="407"/>
      <c r="J9" s="408"/>
      <c r="K9" s="409"/>
      <c r="L9" s="409"/>
      <c r="M9" s="409"/>
      <c r="N9" s="409"/>
      <c r="O9" s="409"/>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3">
        <v>7</v>
      </c>
      <c r="B10" s="1063">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3">
        <v>8</v>
      </c>
      <c r="B11" s="1063">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3">
        <v>9</v>
      </c>
      <c r="B12" s="1063">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3">
        <v>10</v>
      </c>
      <c r="B13" s="1063">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3">
        <v>11</v>
      </c>
      <c r="B14" s="1063">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3">
        <v>12</v>
      </c>
      <c r="B15" s="1063">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3">
        <v>13</v>
      </c>
      <c r="B16" s="1063">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3">
        <v>14</v>
      </c>
      <c r="B17" s="1063">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3">
        <v>15</v>
      </c>
      <c r="B18" s="1063">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3">
        <v>16</v>
      </c>
      <c r="B19" s="1063">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3">
        <v>17</v>
      </c>
      <c r="B20" s="1063">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3">
        <v>18</v>
      </c>
      <c r="B21" s="1063">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3">
        <v>19</v>
      </c>
      <c r="B22" s="1063">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3">
        <v>20</v>
      </c>
      <c r="B23" s="1063">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3">
        <v>21</v>
      </c>
      <c r="B24" s="1063">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3">
        <v>22</v>
      </c>
      <c r="B25" s="1063">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3">
        <v>23</v>
      </c>
      <c r="B26" s="1063">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3">
        <v>24</v>
      </c>
      <c r="B27" s="1063">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3">
        <v>25</v>
      </c>
      <c r="B28" s="1063">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3">
        <v>26</v>
      </c>
      <c r="B29" s="1063">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3">
        <v>27</v>
      </c>
      <c r="B30" s="1063">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3">
        <v>28</v>
      </c>
      <c r="B31" s="1063">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3">
        <v>29</v>
      </c>
      <c r="B32" s="1063">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3">
        <v>30</v>
      </c>
      <c r="B33" s="1063">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6"/>
      <c r="L36" s="416"/>
      <c r="M36" s="416"/>
      <c r="N36" s="416"/>
      <c r="O36" s="416"/>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17"/>
      <c r="AP36" s="418" t="s">
        <v>435</v>
      </c>
      <c r="AQ36" s="418"/>
      <c r="AR36" s="418"/>
      <c r="AS36" s="418"/>
      <c r="AT36" s="418"/>
      <c r="AU36" s="418"/>
      <c r="AV36" s="418"/>
      <c r="AW36" s="418"/>
      <c r="AX36" s="418"/>
    </row>
    <row r="37" spans="1:50" ht="26.25" customHeight="1" x14ac:dyDescent="0.15">
      <c r="A37" s="1063">
        <v>1</v>
      </c>
      <c r="B37" s="1063">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3">
        <v>2</v>
      </c>
      <c r="B38" s="1063">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3">
        <v>3</v>
      </c>
      <c r="B39" s="1063">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3">
        <v>4</v>
      </c>
      <c r="B40" s="1063">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3">
        <v>5</v>
      </c>
      <c r="B41" s="1063">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3">
        <v>6</v>
      </c>
      <c r="B42" s="1063">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3">
        <v>7</v>
      </c>
      <c r="B43" s="1063">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3">
        <v>8</v>
      </c>
      <c r="B44" s="1063">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3">
        <v>9</v>
      </c>
      <c r="B45" s="1063">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3">
        <v>10</v>
      </c>
      <c r="B46" s="1063">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3">
        <v>11</v>
      </c>
      <c r="B47" s="1063">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3">
        <v>12</v>
      </c>
      <c r="B48" s="1063">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3">
        <v>13</v>
      </c>
      <c r="B49" s="1063">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3">
        <v>14</v>
      </c>
      <c r="B50" s="1063">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3">
        <v>15</v>
      </c>
      <c r="B51" s="1063">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3">
        <v>16</v>
      </c>
      <c r="B52" s="1063">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3">
        <v>17</v>
      </c>
      <c r="B53" s="1063">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3">
        <v>18</v>
      </c>
      <c r="B54" s="1063">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3">
        <v>19</v>
      </c>
      <c r="B55" s="1063">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3">
        <v>20</v>
      </c>
      <c r="B56" s="1063">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3">
        <v>21</v>
      </c>
      <c r="B57" s="1063">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3">
        <v>22</v>
      </c>
      <c r="B58" s="1063">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3">
        <v>23</v>
      </c>
      <c r="B59" s="1063">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3">
        <v>24</v>
      </c>
      <c r="B60" s="1063">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3">
        <v>25</v>
      </c>
      <c r="B61" s="1063">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3">
        <v>26</v>
      </c>
      <c r="B62" s="1063">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3">
        <v>27</v>
      </c>
      <c r="B63" s="1063">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3">
        <v>28</v>
      </c>
      <c r="B64" s="1063">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3">
        <v>29</v>
      </c>
      <c r="B65" s="1063">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3">
        <v>30</v>
      </c>
      <c r="B66" s="1063">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6"/>
      <c r="L69" s="416"/>
      <c r="M69" s="416"/>
      <c r="N69" s="416"/>
      <c r="O69" s="416"/>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17"/>
      <c r="AP69" s="418" t="s">
        <v>435</v>
      </c>
      <c r="AQ69" s="418"/>
      <c r="AR69" s="418"/>
      <c r="AS69" s="418"/>
      <c r="AT69" s="418"/>
      <c r="AU69" s="418"/>
      <c r="AV69" s="418"/>
      <c r="AW69" s="418"/>
      <c r="AX69" s="418"/>
    </row>
    <row r="70" spans="1:50" ht="26.25" customHeight="1" x14ac:dyDescent="0.15">
      <c r="A70" s="1063">
        <v>1</v>
      </c>
      <c r="B70" s="1063">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3">
        <v>2</v>
      </c>
      <c r="B71" s="1063">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3">
        <v>3</v>
      </c>
      <c r="B72" s="1063">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3">
        <v>4</v>
      </c>
      <c r="B73" s="1063">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3">
        <v>5</v>
      </c>
      <c r="B74" s="1063">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3">
        <v>6</v>
      </c>
      <c r="B75" s="1063">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3">
        <v>7</v>
      </c>
      <c r="B76" s="1063">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3">
        <v>8</v>
      </c>
      <c r="B77" s="1063">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3">
        <v>9</v>
      </c>
      <c r="B78" s="1063">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3">
        <v>10</v>
      </c>
      <c r="B79" s="1063">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3">
        <v>11</v>
      </c>
      <c r="B80" s="1063">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3">
        <v>12</v>
      </c>
      <c r="B81" s="1063">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3">
        <v>13</v>
      </c>
      <c r="B82" s="1063">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3">
        <v>14</v>
      </c>
      <c r="B83" s="1063">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3">
        <v>15</v>
      </c>
      <c r="B84" s="1063">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3">
        <v>16</v>
      </c>
      <c r="B85" s="1063">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3">
        <v>17</v>
      </c>
      <c r="B86" s="1063">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3">
        <v>18</v>
      </c>
      <c r="B87" s="1063">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3">
        <v>19</v>
      </c>
      <c r="B88" s="1063">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3">
        <v>20</v>
      </c>
      <c r="B89" s="1063">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3">
        <v>21</v>
      </c>
      <c r="B90" s="1063">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3">
        <v>22</v>
      </c>
      <c r="B91" s="1063">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3">
        <v>23</v>
      </c>
      <c r="B92" s="1063">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3">
        <v>24</v>
      </c>
      <c r="B93" s="1063">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3">
        <v>25</v>
      </c>
      <c r="B94" s="1063">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3">
        <v>26</v>
      </c>
      <c r="B95" s="1063">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3">
        <v>27</v>
      </c>
      <c r="B96" s="1063">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3">
        <v>28</v>
      </c>
      <c r="B97" s="1063">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3">
        <v>29</v>
      </c>
      <c r="B98" s="1063">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3">
        <v>30</v>
      </c>
      <c r="B99" s="1063">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6"/>
      <c r="L102" s="416"/>
      <c r="M102" s="416"/>
      <c r="N102" s="416"/>
      <c r="O102" s="416"/>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17"/>
      <c r="AP102" s="418" t="s">
        <v>435</v>
      </c>
      <c r="AQ102" s="418"/>
      <c r="AR102" s="418"/>
      <c r="AS102" s="418"/>
      <c r="AT102" s="418"/>
      <c r="AU102" s="418"/>
      <c r="AV102" s="418"/>
      <c r="AW102" s="418"/>
      <c r="AX102" s="418"/>
    </row>
    <row r="103" spans="1:50" ht="26.25" customHeight="1" x14ac:dyDescent="0.15">
      <c r="A103" s="1063">
        <v>1</v>
      </c>
      <c r="B103" s="1063">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3">
        <v>2</v>
      </c>
      <c r="B104" s="1063">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3">
        <v>3</v>
      </c>
      <c r="B105" s="1063">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3">
        <v>4</v>
      </c>
      <c r="B106" s="1063">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3">
        <v>5</v>
      </c>
      <c r="B107" s="1063">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3">
        <v>6</v>
      </c>
      <c r="B108" s="1063">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3">
        <v>7</v>
      </c>
      <c r="B109" s="1063">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3">
        <v>8</v>
      </c>
      <c r="B110" s="1063">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3">
        <v>9</v>
      </c>
      <c r="B111" s="1063">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3">
        <v>10</v>
      </c>
      <c r="B112" s="1063">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3">
        <v>11</v>
      </c>
      <c r="B113" s="1063">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3">
        <v>12</v>
      </c>
      <c r="B114" s="1063">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3">
        <v>13</v>
      </c>
      <c r="B115" s="1063">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3">
        <v>14</v>
      </c>
      <c r="B116" s="1063">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3">
        <v>15</v>
      </c>
      <c r="B117" s="1063">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3">
        <v>16</v>
      </c>
      <c r="B118" s="1063">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3">
        <v>17</v>
      </c>
      <c r="B119" s="1063">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3">
        <v>18</v>
      </c>
      <c r="B120" s="1063">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3">
        <v>19</v>
      </c>
      <c r="B121" s="1063">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3">
        <v>20</v>
      </c>
      <c r="B122" s="1063">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3">
        <v>21</v>
      </c>
      <c r="B123" s="1063">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3">
        <v>22</v>
      </c>
      <c r="B124" s="1063">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3">
        <v>23</v>
      </c>
      <c r="B125" s="1063">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3">
        <v>24</v>
      </c>
      <c r="B126" s="1063">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3">
        <v>25</v>
      </c>
      <c r="B127" s="1063">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3">
        <v>26</v>
      </c>
      <c r="B128" s="1063">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3">
        <v>27</v>
      </c>
      <c r="B129" s="1063">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3">
        <v>28</v>
      </c>
      <c r="B130" s="1063">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3">
        <v>29</v>
      </c>
      <c r="B131" s="1063">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3">
        <v>30</v>
      </c>
      <c r="B132" s="1063">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6"/>
      <c r="L135" s="416"/>
      <c r="M135" s="416"/>
      <c r="N135" s="416"/>
      <c r="O135" s="416"/>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17"/>
      <c r="AP135" s="418" t="s">
        <v>435</v>
      </c>
      <c r="AQ135" s="418"/>
      <c r="AR135" s="418"/>
      <c r="AS135" s="418"/>
      <c r="AT135" s="418"/>
      <c r="AU135" s="418"/>
      <c r="AV135" s="418"/>
      <c r="AW135" s="418"/>
      <c r="AX135" s="418"/>
    </row>
    <row r="136" spans="1:50" ht="26.25" customHeight="1" x14ac:dyDescent="0.15">
      <c r="A136" s="1063">
        <v>1</v>
      </c>
      <c r="B136" s="1063">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3">
        <v>2</v>
      </c>
      <c r="B137" s="1063">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3">
        <v>3</v>
      </c>
      <c r="B138" s="1063">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3">
        <v>4</v>
      </c>
      <c r="B139" s="1063">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3">
        <v>5</v>
      </c>
      <c r="B140" s="1063">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3">
        <v>6</v>
      </c>
      <c r="B141" s="1063">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3">
        <v>7</v>
      </c>
      <c r="B142" s="1063">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3">
        <v>8</v>
      </c>
      <c r="B143" s="1063">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3">
        <v>9</v>
      </c>
      <c r="B144" s="1063">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3">
        <v>10</v>
      </c>
      <c r="B145" s="1063">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3">
        <v>11</v>
      </c>
      <c r="B146" s="1063">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3">
        <v>12</v>
      </c>
      <c r="B147" s="1063">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3">
        <v>13</v>
      </c>
      <c r="B148" s="1063">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3">
        <v>14</v>
      </c>
      <c r="B149" s="1063">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3">
        <v>15</v>
      </c>
      <c r="B150" s="1063">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3">
        <v>16</v>
      </c>
      <c r="B151" s="1063">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3">
        <v>17</v>
      </c>
      <c r="B152" s="1063">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3">
        <v>18</v>
      </c>
      <c r="B153" s="1063">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3">
        <v>19</v>
      </c>
      <c r="B154" s="1063">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3">
        <v>20</v>
      </c>
      <c r="B155" s="1063">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3">
        <v>21</v>
      </c>
      <c r="B156" s="1063">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3">
        <v>22</v>
      </c>
      <c r="B157" s="1063">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3">
        <v>23</v>
      </c>
      <c r="B158" s="1063">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3">
        <v>24</v>
      </c>
      <c r="B159" s="1063">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3">
        <v>25</v>
      </c>
      <c r="B160" s="1063">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3">
        <v>26</v>
      </c>
      <c r="B161" s="1063">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3">
        <v>27</v>
      </c>
      <c r="B162" s="1063">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3">
        <v>28</v>
      </c>
      <c r="B163" s="1063">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3">
        <v>29</v>
      </c>
      <c r="B164" s="1063">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3">
        <v>30</v>
      </c>
      <c r="B165" s="1063">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6"/>
      <c r="L168" s="416"/>
      <c r="M168" s="416"/>
      <c r="N168" s="416"/>
      <c r="O168" s="416"/>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17"/>
      <c r="AP168" s="418" t="s">
        <v>435</v>
      </c>
      <c r="AQ168" s="418"/>
      <c r="AR168" s="418"/>
      <c r="AS168" s="418"/>
      <c r="AT168" s="418"/>
      <c r="AU168" s="418"/>
      <c r="AV168" s="418"/>
      <c r="AW168" s="418"/>
      <c r="AX168" s="418"/>
    </row>
    <row r="169" spans="1:50" ht="26.25" customHeight="1" x14ac:dyDescent="0.15">
      <c r="A169" s="1063">
        <v>1</v>
      </c>
      <c r="B169" s="1063">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3">
        <v>2</v>
      </c>
      <c r="B170" s="1063">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3">
        <v>3</v>
      </c>
      <c r="B171" s="1063">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3">
        <v>4</v>
      </c>
      <c r="B172" s="1063">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3">
        <v>5</v>
      </c>
      <c r="B173" s="1063">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3">
        <v>6</v>
      </c>
      <c r="B174" s="1063">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3">
        <v>7</v>
      </c>
      <c r="B175" s="1063">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3">
        <v>8</v>
      </c>
      <c r="B176" s="1063">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3">
        <v>9</v>
      </c>
      <c r="B177" s="1063">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3">
        <v>10</v>
      </c>
      <c r="B178" s="1063">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3">
        <v>11</v>
      </c>
      <c r="B179" s="1063">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3">
        <v>12</v>
      </c>
      <c r="B180" s="1063">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3">
        <v>13</v>
      </c>
      <c r="B181" s="1063">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3">
        <v>14</v>
      </c>
      <c r="B182" s="1063">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3">
        <v>15</v>
      </c>
      <c r="B183" s="1063">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3">
        <v>16</v>
      </c>
      <c r="B184" s="1063">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3">
        <v>17</v>
      </c>
      <c r="B185" s="1063">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3">
        <v>18</v>
      </c>
      <c r="B186" s="1063">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3">
        <v>19</v>
      </c>
      <c r="B187" s="1063">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3">
        <v>20</v>
      </c>
      <c r="B188" s="1063">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3">
        <v>21</v>
      </c>
      <c r="B189" s="1063">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3">
        <v>22</v>
      </c>
      <c r="B190" s="1063">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3">
        <v>23</v>
      </c>
      <c r="B191" s="1063">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3">
        <v>24</v>
      </c>
      <c r="B192" s="1063">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3">
        <v>25</v>
      </c>
      <c r="B193" s="1063">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3">
        <v>26</v>
      </c>
      <c r="B194" s="1063">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3">
        <v>27</v>
      </c>
      <c r="B195" s="1063">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3">
        <v>28</v>
      </c>
      <c r="B196" s="1063">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3">
        <v>29</v>
      </c>
      <c r="B197" s="1063">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3">
        <v>30</v>
      </c>
      <c r="B198" s="1063">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6"/>
      <c r="L201" s="416"/>
      <c r="M201" s="416"/>
      <c r="N201" s="416"/>
      <c r="O201" s="416"/>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17"/>
      <c r="AP201" s="418" t="s">
        <v>435</v>
      </c>
      <c r="AQ201" s="418"/>
      <c r="AR201" s="418"/>
      <c r="AS201" s="418"/>
      <c r="AT201" s="418"/>
      <c r="AU201" s="418"/>
      <c r="AV201" s="418"/>
      <c r="AW201" s="418"/>
      <c r="AX201" s="418"/>
    </row>
    <row r="202" spans="1:50" ht="26.25" customHeight="1" x14ac:dyDescent="0.15">
      <c r="A202" s="1063">
        <v>1</v>
      </c>
      <c r="B202" s="1063">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3">
        <v>2</v>
      </c>
      <c r="B203" s="1063">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3">
        <v>3</v>
      </c>
      <c r="B204" s="1063">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3">
        <v>4</v>
      </c>
      <c r="B205" s="1063">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3">
        <v>5</v>
      </c>
      <c r="B206" s="1063">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3">
        <v>6</v>
      </c>
      <c r="B207" s="1063">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3">
        <v>7</v>
      </c>
      <c r="B208" s="1063">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3">
        <v>8</v>
      </c>
      <c r="B209" s="1063">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3">
        <v>9</v>
      </c>
      <c r="B210" s="1063">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3">
        <v>10</v>
      </c>
      <c r="B211" s="1063">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3">
        <v>11</v>
      </c>
      <c r="B212" s="1063">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3">
        <v>12</v>
      </c>
      <c r="B213" s="1063">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3">
        <v>13</v>
      </c>
      <c r="B214" s="1063">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3">
        <v>14</v>
      </c>
      <c r="B215" s="1063">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3">
        <v>15</v>
      </c>
      <c r="B216" s="1063">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3">
        <v>16</v>
      </c>
      <c r="B217" s="1063">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3">
        <v>17</v>
      </c>
      <c r="B218" s="1063">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3">
        <v>18</v>
      </c>
      <c r="B219" s="1063">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3">
        <v>19</v>
      </c>
      <c r="B220" s="1063">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3">
        <v>20</v>
      </c>
      <c r="B221" s="1063">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3">
        <v>21</v>
      </c>
      <c r="B222" s="1063">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3">
        <v>22</v>
      </c>
      <c r="B223" s="1063">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3">
        <v>23</v>
      </c>
      <c r="B224" s="1063">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3">
        <v>24</v>
      </c>
      <c r="B225" s="1063">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3">
        <v>25</v>
      </c>
      <c r="B226" s="1063">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3">
        <v>26</v>
      </c>
      <c r="B227" s="1063">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3">
        <v>27</v>
      </c>
      <c r="B228" s="1063">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3">
        <v>28</v>
      </c>
      <c r="B229" s="1063">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3">
        <v>29</v>
      </c>
      <c r="B230" s="1063">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3">
        <v>30</v>
      </c>
      <c r="B231" s="1063">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6"/>
      <c r="L234" s="416"/>
      <c r="M234" s="416"/>
      <c r="N234" s="416"/>
      <c r="O234" s="416"/>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17"/>
      <c r="AP234" s="418" t="s">
        <v>435</v>
      </c>
      <c r="AQ234" s="418"/>
      <c r="AR234" s="418"/>
      <c r="AS234" s="418"/>
      <c r="AT234" s="418"/>
      <c r="AU234" s="418"/>
      <c r="AV234" s="418"/>
      <c r="AW234" s="418"/>
      <c r="AX234" s="418"/>
    </row>
    <row r="235" spans="1:50" ht="26.25" customHeight="1" x14ac:dyDescent="0.15">
      <c r="A235" s="1063">
        <v>1</v>
      </c>
      <c r="B235" s="1063">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3">
        <v>2</v>
      </c>
      <c r="B236" s="1063">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3">
        <v>3</v>
      </c>
      <c r="B237" s="1063">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3">
        <v>4</v>
      </c>
      <c r="B238" s="1063">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3">
        <v>5</v>
      </c>
      <c r="B239" s="1063">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3">
        <v>6</v>
      </c>
      <c r="B240" s="1063">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3">
        <v>7</v>
      </c>
      <c r="B241" s="1063">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3">
        <v>8</v>
      </c>
      <c r="B242" s="1063">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3">
        <v>9</v>
      </c>
      <c r="B243" s="1063">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3">
        <v>10</v>
      </c>
      <c r="B244" s="1063">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3">
        <v>11</v>
      </c>
      <c r="B245" s="1063">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3">
        <v>12</v>
      </c>
      <c r="B246" s="1063">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3">
        <v>13</v>
      </c>
      <c r="B247" s="1063">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3">
        <v>14</v>
      </c>
      <c r="B248" s="1063">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3">
        <v>15</v>
      </c>
      <c r="B249" s="1063">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3">
        <v>16</v>
      </c>
      <c r="B250" s="1063">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3">
        <v>17</v>
      </c>
      <c r="B251" s="1063">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3">
        <v>18</v>
      </c>
      <c r="B252" s="1063">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3">
        <v>19</v>
      </c>
      <c r="B253" s="1063">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3">
        <v>20</v>
      </c>
      <c r="B254" s="1063">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3">
        <v>21</v>
      </c>
      <c r="B255" s="1063">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3">
        <v>22</v>
      </c>
      <c r="B256" s="1063">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3">
        <v>23</v>
      </c>
      <c r="B257" s="1063">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3">
        <v>24</v>
      </c>
      <c r="B258" s="1063">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3">
        <v>25</v>
      </c>
      <c r="B259" s="1063">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3">
        <v>26</v>
      </c>
      <c r="B260" s="1063">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3">
        <v>27</v>
      </c>
      <c r="B261" s="1063">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3">
        <v>28</v>
      </c>
      <c r="B262" s="1063">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3">
        <v>29</v>
      </c>
      <c r="B263" s="1063">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3">
        <v>30</v>
      </c>
      <c r="B264" s="1063">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6"/>
      <c r="L267" s="416"/>
      <c r="M267" s="416"/>
      <c r="N267" s="416"/>
      <c r="O267" s="416"/>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17"/>
      <c r="AP267" s="418" t="s">
        <v>435</v>
      </c>
      <c r="AQ267" s="418"/>
      <c r="AR267" s="418"/>
      <c r="AS267" s="418"/>
      <c r="AT267" s="418"/>
      <c r="AU267" s="418"/>
      <c r="AV267" s="418"/>
      <c r="AW267" s="418"/>
      <c r="AX267" s="418"/>
    </row>
    <row r="268" spans="1:50" ht="26.25" customHeight="1" x14ac:dyDescent="0.15">
      <c r="A268" s="1063">
        <v>1</v>
      </c>
      <c r="B268" s="1063">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3">
        <v>2</v>
      </c>
      <c r="B269" s="1063">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3">
        <v>3</v>
      </c>
      <c r="B270" s="1063">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3">
        <v>4</v>
      </c>
      <c r="B271" s="1063">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3">
        <v>5</v>
      </c>
      <c r="B272" s="1063">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3">
        <v>6</v>
      </c>
      <c r="B273" s="1063">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3">
        <v>7</v>
      </c>
      <c r="B274" s="1063">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3">
        <v>8</v>
      </c>
      <c r="B275" s="1063">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3">
        <v>9</v>
      </c>
      <c r="B276" s="1063">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3">
        <v>10</v>
      </c>
      <c r="B277" s="1063">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3">
        <v>11</v>
      </c>
      <c r="B278" s="1063">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3">
        <v>12</v>
      </c>
      <c r="B279" s="1063">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3">
        <v>13</v>
      </c>
      <c r="B280" s="1063">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3">
        <v>14</v>
      </c>
      <c r="B281" s="1063">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3">
        <v>15</v>
      </c>
      <c r="B282" s="1063">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3">
        <v>16</v>
      </c>
      <c r="B283" s="1063">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3">
        <v>17</v>
      </c>
      <c r="B284" s="1063">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3">
        <v>18</v>
      </c>
      <c r="B285" s="1063">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3">
        <v>19</v>
      </c>
      <c r="B286" s="1063">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3">
        <v>20</v>
      </c>
      <c r="B287" s="1063">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3">
        <v>21</v>
      </c>
      <c r="B288" s="1063">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3">
        <v>22</v>
      </c>
      <c r="B289" s="1063">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3">
        <v>23</v>
      </c>
      <c r="B290" s="1063">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3">
        <v>24</v>
      </c>
      <c r="B291" s="1063">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3">
        <v>25</v>
      </c>
      <c r="B292" s="1063">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3">
        <v>26</v>
      </c>
      <c r="B293" s="1063">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3">
        <v>27</v>
      </c>
      <c r="B294" s="1063">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3">
        <v>28</v>
      </c>
      <c r="B295" s="1063">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3">
        <v>29</v>
      </c>
      <c r="B296" s="1063">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3">
        <v>30</v>
      </c>
      <c r="B297" s="1063">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6"/>
      <c r="L300" s="416"/>
      <c r="M300" s="416"/>
      <c r="N300" s="416"/>
      <c r="O300" s="416"/>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17"/>
      <c r="AP300" s="418" t="s">
        <v>435</v>
      </c>
      <c r="AQ300" s="418"/>
      <c r="AR300" s="418"/>
      <c r="AS300" s="418"/>
      <c r="AT300" s="418"/>
      <c r="AU300" s="418"/>
      <c r="AV300" s="418"/>
      <c r="AW300" s="418"/>
      <c r="AX300" s="418"/>
    </row>
    <row r="301" spans="1:50" ht="26.25" customHeight="1" x14ac:dyDescent="0.15">
      <c r="A301" s="1063">
        <v>1</v>
      </c>
      <c r="B301" s="1063">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3">
        <v>2</v>
      </c>
      <c r="B302" s="1063">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3">
        <v>3</v>
      </c>
      <c r="B303" s="1063">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3">
        <v>4</v>
      </c>
      <c r="B304" s="1063">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3">
        <v>5</v>
      </c>
      <c r="B305" s="1063">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3">
        <v>6</v>
      </c>
      <c r="B306" s="1063">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3">
        <v>7</v>
      </c>
      <c r="B307" s="1063">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3">
        <v>8</v>
      </c>
      <c r="B308" s="1063">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3">
        <v>9</v>
      </c>
      <c r="B309" s="1063">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3">
        <v>10</v>
      </c>
      <c r="B310" s="1063">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3">
        <v>11</v>
      </c>
      <c r="B311" s="1063">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3">
        <v>12</v>
      </c>
      <c r="B312" s="1063">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3">
        <v>13</v>
      </c>
      <c r="B313" s="1063">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3">
        <v>14</v>
      </c>
      <c r="B314" s="1063">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3">
        <v>15</v>
      </c>
      <c r="B315" s="1063">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3">
        <v>16</v>
      </c>
      <c r="B316" s="1063">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3">
        <v>17</v>
      </c>
      <c r="B317" s="1063">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3">
        <v>18</v>
      </c>
      <c r="B318" s="1063">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3">
        <v>19</v>
      </c>
      <c r="B319" s="1063">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3">
        <v>20</v>
      </c>
      <c r="B320" s="1063">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3">
        <v>21</v>
      </c>
      <c r="B321" s="1063">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3">
        <v>22</v>
      </c>
      <c r="B322" s="1063">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3">
        <v>23</v>
      </c>
      <c r="B323" s="1063">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3">
        <v>24</v>
      </c>
      <c r="B324" s="1063">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3">
        <v>25</v>
      </c>
      <c r="B325" s="1063">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3">
        <v>26</v>
      </c>
      <c r="B326" s="1063">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3">
        <v>27</v>
      </c>
      <c r="B327" s="1063">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3">
        <v>28</v>
      </c>
      <c r="B328" s="1063">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3">
        <v>29</v>
      </c>
      <c r="B329" s="1063">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3">
        <v>30</v>
      </c>
      <c r="B330" s="1063">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6"/>
      <c r="L333" s="416"/>
      <c r="M333" s="416"/>
      <c r="N333" s="416"/>
      <c r="O333" s="416"/>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17"/>
      <c r="AP333" s="418" t="s">
        <v>435</v>
      </c>
      <c r="AQ333" s="418"/>
      <c r="AR333" s="418"/>
      <c r="AS333" s="418"/>
      <c r="AT333" s="418"/>
      <c r="AU333" s="418"/>
      <c r="AV333" s="418"/>
      <c r="AW333" s="418"/>
      <c r="AX333" s="418"/>
    </row>
    <row r="334" spans="1:50" ht="26.25" customHeight="1" x14ac:dyDescent="0.15">
      <c r="A334" s="1063">
        <v>1</v>
      </c>
      <c r="B334" s="1063">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3">
        <v>2</v>
      </c>
      <c r="B335" s="1063">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3">
        <v>3</v>
      </c>
      <c r="B336" s="1063">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3">
        <v>4</v>
      </c>
      <c r="B337" s="1063">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3">
        <v>5</v>
      </c>
      <c r="B338" s="1063">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3">
        <v>6</v>
      </c>
      <c r="B339" s="1063">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3">
        <v>7</v>
      </c>
      <c r="B340" s="1063">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3">
        <v>8</v>
      </c>
      <c r="B341" s="1063">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3">
        <v>9</v>
      </c>
      <c r="B342" s="1063">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3">
        <v>10</v>
      </c>
      <c r="B343" s="1063">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3">
        <v>11</v>
      </c>
      <c r="B344" s="1063">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3">
        <v>12</v>
      </c>
      <c r="B345" s="1063">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3">
        <v>13</v>
      </c>
      <c r="B346" s="1063">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3">
        <v>14</v>
      </c>
      <c r="B347" s="1063">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3">
        <v>15</v>
      </c>
      <c r="B348" s="1063">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3">
        <v>16</v>
      </c>
      <c r="B349" s="1063">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3">
        <v>17</v>
      </c>
      <c r="B350" s="1063">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3">
        <v>18</v>
      </c>
      <c r="B351" s="1063">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3">
        <v>19</v>
      </c>
      <c r="B352" s="1063">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3">
        <v>20</v>
      </c>
      <c r="B353" s="1063">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3">
        <v>21</v>
      </c>
      <c r="B354" s="1063">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3">
        <v>22</v>
      </c>
      <c r="B355" s="1063">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3">
        <v>23</v>
      </c>
      <c r="B356" s="1063">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3">
        <v>24</v>
      </c>
      <c r="B357" s="1063">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3">
        <v>25</v>
      </c>
      <c r="B358" s="1063">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3">
        <v>26</v>
      </c>
      <c r="B359" s="1063">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3">
        <v>27</v>
      </c>
      <c r="B360" s="1063">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3">
        <v>28</v>
      </c>
      <c r="B361" s="1063">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3">
        <v>29</v>
      </c>
      <c r="B362" s="1063">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3">
        <v>30</v>
      </c>
      <c r="B363" s="1063">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6"/>
      <c r="L366" s="416"/>
      <c r="M366" s="416"/>
      <c r="N366" s="416"/>
      <c r="O366" s="416"/>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17"/>
      <c r="AP366" s="418" t="s">
        <v>435</v>
      </c>
      <c r="AQ366" s="418"/>
      <c r="AR366" s="418"/>
      <c r="AS366" s="418"/>
      <c r="AT366" s="418"/>
      <c r="AU366" s="418"/>
      <c r="AV366" s="418"/>
      <c r="AW366" s="418"/>
      <c r="AX366" s="418"/>
    </row>
    <row r="367" spans="1:50" ht="26.25" customHeight="1" x14ac:dyDescent="0.15">
      <c r="A367" s="1063">
        <v>1</v>
      </c>
      <c r="B367" s="1063">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3">
        <v>2</v>
      </c>
      <c r="B368" s="1063">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3">
        <v>3</v>
      </c>
      <c r="B369" s="1063">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3">
        <v>4</v>
      </c>
      <c r="B370" s="1063">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3">
        <v>5</v>
      </c>
      <c r="B371" s="1063">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3">
        <v>6</v>
      </c>
      <c r="B372" s="1063">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3">
        <v>7</v>
      </c>
      <c r="B373" s="1063">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3">
        <v>8</v>
      </c>
      <c r="B374" s="1063">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3">
        <v>9</v>
      </c>
      <c r="B375" s="1063">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3">
        <v>10</v>
      </c>
      <c r="B376" s="1063">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3">
        <v>11</v>
      </c>
      <c r="B377" s="1063">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3">
        <v>12</v>
      </c>
      <c r="B378" s="1063">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3">
        <v>13</v>
      </c>
      <c r="B379" s="1063">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3">
        <v>14</v>
      </c>
      <c r="B380" s="1063">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3">
        <v>15</v>
      </c>
      <c r="B381" s="1063">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3">
        <v>16</v>
      </c>
      <c r="B382" s="1063">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3">
        <v>17</v>
      </c>
      <c r="B383" s="1063">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3">
        <v>18</v>
      </c>
      <c r="B384" s="1063">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3">
        <v>19</v>
      </c>
      <c r="B385" s="1063">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3">
        <v>20</v>
      </c>
      <c r="B386" s="1063">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3">
        <v>21</v>
      </c>
      <c r="B387" s="1063">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3">
        <v>22</v>
      </c>
      <c r="B388" s="1063">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3">
        <v>23</v>
      </c>
      <c r="B389" s="1063">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3">
        <v>24</v>
      </c>
      <c r="B390" s="1063">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3">
        <v>25</v>
      </c>
      <c r="B391" s="1063">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3">
        <v>26</v>
      </c>
      <c r="B392" s="1063">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3">
        <v>27</v>
      </c>
      <c r="B393" s="1063">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3">
        <v>28</v>
      </c>
      <c r="B394" s="1063">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3">
        <v>29</v>
      </c>
      <c r="B395" s="1063">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3">
        <v>30</v>
      </c>
      <c r="B396" s="1063">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6"/>
      <c r="L399" s="416"/>
      <c r="M399" s="416"/>
      <c r="N399" s="416"/>
      <c r="O399" s="416"/>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17"/>
      <c r="AP399" s="418" t="s">
        <v>435</v>
      </c>
      <c r="AQ399" s="418"/>
      <c r="AR399" s="418"/>
      <c r="AS399" s="418"/>
      <c r="AT399" s="418"/>
      <c r="AU399" s="418"/>
      <c r="AV399" s="418"/>
      <c r="AW399" s="418"/>
      <c r="AX399" s="418"/>
    </row>
    <row r="400" spans="1:50" ht="26.25" customHeight="1" x14ac:dyDescent="0.15">
      <c r="A400" s="1063">
        <v>1</v>
      </c>
      <c r="B400" s="1063">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3">
        <v>2</v>
      </c>
      <c r="B401" s="1063">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3">
        <v>3</v>
      </c>
      <c r="B402" s="1063">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3">
        <v>4</v>
      </c>
      <c r="B403" s="1063">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3">
        <v>5</v>
      </c>
      <c r="B404" s="1063">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3">
        <v>6</v>
      </c>
      <c r="B405" s="1063">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3">
        <v>7</v>
      </c>
      <c r="B406" s="1063">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3">
        <v>8</v>
      </c>
      <c r="B407" s="1063">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3">
        <v>9</v>
      </c>
      <c r="B408" s="1063">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3">
        <v>10</v>
      </c>
      <c r="B409" s="1063">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3">
        <v>11</v>
      </c>
      <c r="B410" s="1063">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3">
        <v>12</v>
      </c>
      <c r="B411" s="1063">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3">
        <v>13</v>
      </c>
      <c r="B412" s="1063">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3">
        <v>14</v>
      </c>
      <c r="B413" s="1063">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3">
        <v>15</v>
      </c>
      <c r="B414" s="1063">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3">
        <v>16</v>
      </c>
      <c r="B415" s="1063">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3">
        <v>17</v>
      </c>
      <c r="B416" s="1063">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3">
        <v>18</v>
      </c>
      <c r="B417" s="1063">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3">
        <v>19</v>
      </c>
      <c r="B418" s="1063">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3">
        <v>20</v>
      </c>
      <c r="B419" s="1063">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3">
        <v>21</v>
      </c>
      <c r="B420" s="1063">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3">
        <v>22</v>
      </c>
      <c r="B421" s="1063">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3">
        <v>23</v>
      </c>
      <c r="B422" s="1063">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3">
        <v>24</v>
      </c>
      <c r="B423" s="1063">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3">
        <v>25</v>
      </c>
      <c r="B424" s="1063">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3">
        <v>26</v>
      </c>
      <c r="B425" s="1063">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3">
        <v>27</v>
      </c>
      <c r="B426" s="1063">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3">
        <v>28</v>
      </c>
      <c r="B427" s="1063">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3">
        <v>29</v>
      </c>
      <c r="B428" s="1063">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3">
        <v>30</v>
      </c>
      <c r="B429" s="1063">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6"/>
      <c r="L432" s="416"/>
      <c r="M432" s="416"/>
      <c r="N432" s="416"/>
      <c r="O432" s="416"/>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17"/>
      <c r="AP432" s="418" t="s">
        <v>435</v>
      </c>
      <c r="AQ432" s="418"/>
      <c r="AR432" s="418"/>
      <c r="AS432" s="418"/>
      <c r="AT432" s="418"/>
      <c r="AU432" s="418"/>
      <c r="AV432" s="418"/>
      <c r="AW432" s="418"/>
      <c r="AX432" s="418"/>
    </row>
    <row r="433" spans="1:50" ht="26.25" customHeight="1" x14ac:dyDescent="0.15">
      <c r="A433" s="1063">
        <v>1</v>
      </c>
      <c r="B433" s="1063">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3">
        <v>2</v>
      </c>
      <c r="B434" s="1063">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3">
        <v>3</v>
      </c>
      <c r="B435" s="1063">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3">
        <v>4</v>
      </c>
      <c r="B436" s="1063">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3">
        <v>5</v>
      </c>
      <c r="B437" s="1063">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3">
        <v>6</v>
      </c>
      <c r="B438" s="1063">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3">
        <v>7</v>
      </c>
      <c r="B439" s="1063">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3">
        <v>8</v>
      </c>
      <c r="B440" s="1063">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3">
        <v>9</v>
      </c>
      <c r="B441" s="1063">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3">
        <v>10</v>
      </c>
      <c r="B442" s="1063">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3">
        <v>11</v>
      </c>
      <c r="B443" s="1063">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3">
        <v>12</v>
      </c>
      <c r="B444" s="1063">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3">
        <v>13</v>
      </c>
      <c r="B445" s="1063">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3">
        <v>14</v>
      </c>
      <c r="B446" s="1063">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3">
        <v>15</v>
      </c>
      <c r="B447" s="1063">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3">
        <v>16</v>
      </c>
      <c r="B448" s="1063">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3">
        <v>17</v>
      </c>
      <c r="B449" s="1063">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3">
        <v>18</v>
      </c>
      <c r="B450" s="1063">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3">
        <v>19</v>
      </c>
      <c r="B451" s="1063">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3">
        <v>20</v>
      </c>
      <c r="B452" s="1063">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3">
        <v>21</v>
      </c>
      <c r="B453" s="1063">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3">
        <v>22</v>
      </c>
      <c r="B454" s="1063">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3">
        <v>23</v>
      </c>
      <c r="B455" s="1063">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3">
        <v>24</v>
      </c>
      <c r="B456" s="1063">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3">
        <v>25</v>
      </c>
      <c r="B457" s="1063">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3">
        <v>26</v>
      </c>
      <c r="B458" s="1063">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3">
        <v>27</v>
      </c>
      <c r="B459" s="1063">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3">
        <v>28</v>
      </c>
      <c r="B460" s="1063">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3">
        <v>29</v>
      </c>
      <c r="B461" s="1063">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3">
        <v>30</v>
      </c>
      <c r="B462" s="1063">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6"/>
      <c r="L465" s="416"/>
      <c r="M465" s="416"/>
      <c r="N465" s="416"/>
      <c r="O465" s="416"/>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17"/>
      <c r="AP465" s="418" t="s">
        <v>435</v>
      </c>
      <c r="AQ465" s="418"/>
      <c r="AR465" s="418"/>
      <c r="AS465" s="418"/>
      <c r="AT465" s="418"/>
      <c r="AU465" s="418"/>
      <c r="AV465" s="418"/>
      <c r="AW465" s="418"/>
      <c r="AX465" s="418"/>
    </row>
    <row r="466" spans="1:50" ht="26.25" customHeight="1" x14ac:dyDescent="0.15">
      <c r="A466" s="1063">
        <v>1</v>
      </c>
      <c r="B466" s="1063">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3">
        <v>2</v>
      </c>
      <c r="B467" s="1063">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3">
        <v>3</v>
      </c>
      <c r="B468" s="1063">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3">
        <v>4</v>
      </c>
      <c r="B469" s="1063">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3">
        <v>5</v>
      </c>
      <c r="B470" s="1063">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3">
        <v>6</v>
      </c>
      <c r="B471" s="1063">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3">
        <v>7</v>
      </c>
      <c r="B472" s="1063">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3">
        <v>8</v>
      </c>
      <c r="B473" s="1063">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3">
        <v>9</v>
      </c>
      <c r="B474" s="1063">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3">
        <v>10</v>
      </c>
      <c r="B475" s="1063">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3">
        <v>11</v>
      </c>
      <c r="B476" s="1063">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3">
        <v>12</v>
      </c>
      <c r="B477" s="1063">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3">
        <v>13</v>
      </c>
      <c r="B478" s="1063">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3">
        <v>14</v>
      </c>
      <c r="B479" s="1063">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3">
        <v>15</v>
      </c>
      <c r="B480" s="1063">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3">
        <v>16</v>
      </c>
      <c r="B481" s="1063">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3">
        <v>17</v>
      </c>
      <c r="B482" s="1063">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3">
        <v>18</v>
      </c>
      <c r="B483" s="1063">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3">
        <v>19</v>
      </c>
      <c r="B484" s="1063">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3">
        <v>20</v>
      </c>
      <c r="B485" s="1063">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3">
        <v>21</v>
      </c>
      <c r="B486" s="1063">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3">
        <v>22</v>
      </c>
      <c r="B487" s="1063">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3">
        <v>23</v>
      </c>
      <c r="B488" s="1063">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3">
        <v>24</v>
      </c>
      <c r="B489" s="1063">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3">
        <v>25</v>
      </c>
      <c r="B490" s="1063">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3">
        <v>26</v>
      </c>
      <c r="B491" s="1063">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3">
        <v>27</v>
      </c>
      <c r="B492" s="1063">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3">
        <v>28</v>
      </c>
      <c r="B493" s="1063">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3">
        <v>29</v>
      </c>
      <c r="B494" s="1063">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3">
        <v>30</v>
      </c>
      <c r="B495" s="1063">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6"/>
      <c r="L498" s="416"/>
      <c r="M498" s="416"/>
      <c r="N498" s="416"/>
      <c r="O498" s="416"/>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17"/>
      <c r="AP498" s="418" t="s">
        <v>435</v>
      </c>
      <c r="AQ498" s="418"/>
      <c r="AR498" s="418"/>
      <c r="AS498" s="418"/>
      <c r="AT498" s="418"/>
      <c r="AU498" s="418"/>
      <c r="AV498" s="418"/>
      <c r="AW498" s="418"/>
      <c r="AX498" s="418"/>
    </row>
    <row r="499" spans="1:50" ht="26.25" customHeight="1" x14ac:dyDescent="0.15">
      <c r="A499" s="1063">
        <v>1</v>
      </c>
      <c r="B499" s="1063">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3">
        <v>2</v>
      </c>
      <c r="B500" s="1063">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3">
        <v>3</v>
      </c>
      <c r="B501" s="1063">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3">
        <v>4</v>
      </c>
      <c r="B502" s="1063">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3">
        <v>5</v>
      </c>
      <c r="B503" s="1063">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3">
        <v>6</v>
      </c>
      <c r="B504" s="1063">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3">
        <v>7</v>
      </c>
      <c r="B505" s="1063">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3">
        <v>8</v>
      </c>
      <c r="B506" s="1063">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3">
        <v>9</v>
      </c>
      <c r="B507" s="1063">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3">
        <v>10</v>
      </c>
      <c r="B508" s="1063">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3">
        <v>11</v>
      </c>
      <c r="B509" s="1063">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3">
        <v>12</v>
      </c>
      <c r="B510" s="1063">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3">
        <v>13</v>
      </c>
      <c r="B511" s="1063">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3">
        <v>14</v>
      </c>
      <c r="B512" s="1063">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3">
        <v>15</v>
      </c>
      <c r="B513" s="1063">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3">
        <v>16</v>
      </c>
      <c r="B514" s="1063">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3">
        <v>17</v>
      </c>
      <c r="B515" s="1063">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3">
        <v>18</v>
      </c>
      <c r="B516" s="1063">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3">
        <v>19</v>
      </c>
      <c r="B517" s="1063">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3">
        <v>20</v>
      </c>
      <c r="B518" s="1063">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3">
        <v>21</v>
      </c>
      <c r="B519" s="1063">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3">
        <v>22</v>
      </c>
      <c r="B520" s="1063">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3">
        <v>23</v>
      </c>
      <c r="B521" s="1063">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3">
        <v>24</v>
      </c>
      <c r="B522" s="1063">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3">
        <v>25</v>
      </c>
      <c r="B523" s="1063">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3">
        <v>26</v>
      </c>
      <c r="B524" s="1063">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3">
        <v>27</v>
      </c>
      <c r="B525" s="1063">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3">
        <v>28</v>
      </c>
      <c r="B526" s="1063">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3">
        <v>29</v>
      </c>
      <c r="B527" s="1063">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3">
        <v>30</v>
      </c>
      <c r="B528" s="1063">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6"/>
      <c r="L531" s="416"/>
      <c r="M531" s="416"/>
      <c r="N531" s="416"/>
      <c r="O531" s="416"/>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17"/>
      <c r="AP531" s="418" t="s">
        <v>435</v>
      </c>
      <c r="AQ531" s="418"/>
      <c r="AR531" s="418"/>
      <c r="AS531" s="418"/>
      <c r="AT531" s="418"/>
      <c r="AU531" s="418"/>
      <c r="AV531" s="418"/>
      <c r="AW531" s="418"/>
      <c r="AX531" s="418"/>
    </row>
    <row r="532" spans="1:50" ht="26.25" customHeight="1" x14ac:dyDescent="0.15">
      <c r="A532" s="1063">
        <v>1</v>
      </c>
      <c r="B532" s="1063">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3">
        <v>2</v>
      </c>
      <c r="B533" s="1063">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3">
        <v>3</v>
      </c>
      <c r="B534" s="1063">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3">
        <v>4</v>
      </c>
      <c r="B535" s="1063">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3">
        <v>5</v>
      </c>
      <c r="B536" s="1063">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3">
        <v>6</v>
      </c>
      <c r="B537" s="1063">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3">
        <v>7</v>
      </c>
      <c r="B538" s="1063">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3">
        <v>8</v>
      </c>
      <c r="B539" s="1063">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3">
        <v>9</v>
      </c>
      <c r="B540" s="1063">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3">
        <v>10</v>
      </c>
      <c r="B541" s="1063">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3">
        <v>11</v>
      </c>
      <c r="B542" s="1063">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3">
        <v>12</v>
      </c>
      <c r="B543" s="1063">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3">
        <v>13</v>
      </c>
      <c r="B544" s="1063">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3">
        <v>14</v>
      </c>
      <c r="B545" s="1063">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3">
        <v>15</v>
      </c>
      <c r="B546" s="1063">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3">
        <v>16</v>
      </c>
      <c r="B547" s="1063">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3">
        <v>17</v>
      </c>
      <c r="B548" s="1063">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3">
        <v>18</v>
      </c>
      <c r="B549" s="1063">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3">
        <v>19</v>
      </c>
      <c r="B550" s="1063">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3">
        <v>20</v>
      </c>
      <c r="B551" s="1063">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3">
        <v>21</v>
      </c>
      <c r="B552" s="1063">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3">
        <v>22</v>
      </c>
      <c r="B553" s="1063">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3">
        <v>23</v>
      </c>
      <c r="B554" s="1063">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3">
        <v>24</v>
      </c>
      <c r="B555" s="1063">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3">
        <v>25</v>
      </c>
      <c r="B556" s="1063">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3">
        <v>26</v>
      </c>
      <c r="B557" s="1063">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3">
        <v>27</v>
      </c>
      <c r="B558" s="1063">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3">
        <v>28</v>
      </c>
      <c r="B559" s="1063">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3">
        <v>29</v>
      </c>
      <c r="B560" s="1063">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3">
        <v>30</v>
      </c>
      <c r="B561" s="1063">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6"/>
      <c r="L564" s="416"/>
      <c r="M564" s="416"/>
      <c r="N564" s="416"/>
      <c r="O564" s="416"/>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17"/>
      <c r="AP564" s="418" t="s">
        <v>435</v>
      </c>
      <c r="AQ564" s="418"/>
      <c r="AR564" s="418"/>
      <c r="AS564" s="418"/>
      <c r="AT564" s="418"/>
      <c r="AU564" s="418"/>
      <c r="AV564" s="418"/>
      <c r="AW564" s="418"/>
      <c r="AX564" s="418"/>
    </row>
    <row r="565" spans="1:50" ht="26.25" customHeight="1" x14ac:dyDescent="0.15">
      <c r="A565" s="1063">
        <v>1</v>
      </c>
      <c r="B565" s="1063">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3">
        <v>2</v>
      </c>
      <c r="B566" s="1063">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3">
        <v>3</v>
      </c>
      <c r="B567" s="1063">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3">
        <v>4</v>
      </c>
      <c r="B568" s="1063">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3">
        <v>5</v>
      </c>
      <c r="B569" s="1063">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3">
        <v>6</v>
      </c>
      <c r="B570" s="1063">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3">
        <v>7</v>
      </c>
      <c r="B571" s="1063">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3">
        <v>8</v>
      </c>
      <c r="B572" s="1063">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3">
        <v>9</v>
      </c>
      <c r="B573" s="1063">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3">
        <v>10</v>
      </c>
      <c r="B574" s="1063">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3">
        <v>11</v>
      </c>
      <c r="B575" s="1063">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3">
        <v>12</v>
      </c>
      <c r="B576" s="1063">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3">
        <v>13</v>
      </c>
      <c r="B577" s="1063">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3">
        <v>14</v>
      </c>
      <c r="B578" s="1063">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3">
        <v>15</v>
      </c>
      <c r="B579" s="1063">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3">
        <v>16</v>
      </c>
      <c r="B580" s="1063">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3">
        <v>17</v>
      </c>
      <c r="B581" s="1063">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3">
        <v>18</v>
      </c>
      <c r="B582" s="1063">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3">
        <v>19</v>
      </c>
      <c r="B583" s="1063">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3">
        <v>20</v>
      </c>
      <c r="B584" s="1063">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3">
        <v>21</v>
      </c>
      <c r="B585" s="1063">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3">
        <v>22</v>
      </c>
      <c r="B586" s="1063">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3">
        <v>23</v>
      </c>
      <c r="B587" s="1063">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3">
        <v>24</v>
      </c>
      <c r="B588" s="1063">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3">
        <v>25</v>
      </c>
      <c r="B589" s="1063">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3">
        <v>26</v>
      </c>
      <c r="B590" s="1063">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3">
        <v>27</v>
      </c>
      <c r="B591" s="1063">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3">
        <v>28</v>
      </c>
      <c r="B592" s="1063">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3">
        <v>29</v>
      </c>
      <c r="B593" s="1063">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3">
        <v>30</v>
      </c>
      <c r="B594" s="1063">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6"/>
      <c r="L597" s="416"/>
      <c r="M597" s="416"/>
      <c r="N597" s="416"/>
      <c r="O597" s="416"/>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17"/>
      <c r="AP597" s="418" t="s">
        <v>435</v>
      </c>
      <c r="AQ597" s="418"/>
      <c r="AR597" s="418"/>
      <c r="AS597" s="418"/>
      <c r="AT597" s="418"/>
      <c r="AU597" s="418"/>
      <c r="AV597" s="418"/>
      <c r="AW597" s="418"/>
      <c r="AX597" s="418"/>
    </row>
    <row r="598" spans="1:50" ht="26.25" customHeight="1" x14ac:dyDescent="0.15">
      <c r="A598" s="1063">
        <v>1</v>
      </c>
      <c r="B598" s="1063">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3">
        <v>2</v>
      </c>
      <c r="B599" s="1063">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3">
        <v>3</v>
      </c>
      <c r="B600" s="1063">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3">
        <v>4</v>
      </c>
      <c r="B601" s="1063">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3">
        <v>5</v>
      </c>
      <c r="B602" s="1063">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3">
        <v>6</v>
      </c>
      <c r="B603" s="1063">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3">
        <v>7</v>
      </c>
      <c r="B604" s="1063">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3">
        <v>8</v>
      </c>
      <c r="B605" s="1063">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3">
        <v>9</v>
      </c>
      <c r="B606" s="1063">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3">
        <v>10</v>
      </c>
      <c r="B607" s="1063">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3">
        <v>11</v>
      </c>
      <c r="B608" s="1063">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3">
        <v>12</v>
      </c>
      <c r="B609" s="1063">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3">
        <v>13</v>
      </c>
      <c r="B610" s="1063">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3">
        <v>14</v>
      </c>
      <c r="B611" s="1063">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3">
        <v>15</v>
      </c>
      <c r="B612" s="1063">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3">
        <v>16</v>
      </c>
      <c r="B613" s="1063">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3">
        <v>17</v>
      </c>
      <c r="B614" s="1063">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3">
        <v>18</v>
      </c>
      <c r="B615" s="1063">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3">
        <v>19</v>
      </c>
      <c r="B616" s="1063">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3">
        <v>20</v>
      </c>
      <c r="B617" s="1063">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3">
        <v>21</v>
      </c>
      <c r="B618" s="1063">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3">
        <v>22</v>
      </c>
      <c r="B619" s="1063">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3">
        <v>23</v>
      </c>
      <c r="B620" s="1063">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3">
        <v>24</v>
      </c>
      <c r="B621" s="1063">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3">
        <v>25</v>
      </c>
      <c r="B622" s="1063">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3">
        <v>26</v>
      </c>
      <c r="B623" s="1063">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3">
        <v>27</v>
      </c>
      <c r="B624" s="1063">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3">
        <v>28</v>
      </c>
      <c r="B625" s="1063">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3">
        <v>29</v>
      </c>
      <c r="B626" s="1063">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3">
        <v>30</v>
      </c>
      <c r="B627" s="1063">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6"/>
      <c r="L630" s="416"/>
      <c r="M630" s="416"/>
      <c r="N630" s="416"/>
      <c r="O630" s="416"/>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17"/>
      <c r="AP630" s="418" t="s">
        <v>435</v>
      </c>
      <c r="AQ630" s="418"/>
      <c r="AR630" s="418"/>
      <c r="AS630" s="418"/>
      <c r="AT630" s="418"/>
      <c r="AU630" s="418"/>
      <c r="AV630" s="418"/>
      <c r="AW630" s="418"/>
      <c r="AX630" s="418"/>
    </row>
    <row r="631" spans="1:50" ht="26.25" customHeight="1" x14ac:dyDescent="0.15">
      <c r="A631" s="1063">
        <v>1</v>
      </c>
      <c r="B631" s="1063">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3">
        <v>2</v>
      </c>
      <c r="B632" s="1063">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3">
        <v>3</v>
      </c>
      <c r="B633" s="1063">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3">
        <v>4</v>
      </c>
      <c r="B634" s="1063">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3">
        <v>5</v>
      </c>
      <c r="B635" s="1063">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3">
        <v>6</v>
      </c>
      <c r="B636" s="1063">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3">
        <v>7</v>
      </c>
      <c r="B637" s="1063">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3">
        <v>8</v>
      </c>
      <c r="B638" s="1063">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3">
        <v>9</v>
      </c>
      <c r="B639" s="1063">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3">
        <v>10</v>
      </c>
      <c r="B640" s="1063">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3">
        <v>11</v>
      </c>
      <c r="B641" s="1063">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3">
        <v>12</v>
      </c>
      <c r="B642" s="1063">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3">
        <v>13</v>
      </c>
      <c r="B643" s="1063">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3">
        <v>14</v>
      </c>
      <c r="B644" s="1063">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3">
        <v>15</v>
      </c>
      <c r="B645" s="1063">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3">
        <v>16</v>
      </c>
      <c r="B646" s="1063">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3">
        <v>17</v>
      </c>
      <c r="B647" s="1063">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3">
        <v>18</v>
      </c>
      <c r="B648" s="1063">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3">
        <v>19</v>
      </c>
      <c r="B649" s="1063">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3">
        <v>20</v>
      </c>
      <c r="B650" s="1063">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3">
        <v>21</v>
      </c>
      <c r="B651" s="1063">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3">
        <v>22</v>
      </c>
      <c r="B652" s="1063">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3">
        <v>23</v>
      </c>
      <c r="B653" s="1063">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3">
        <v>24</v>
      </c>
      <c r="B654" s="1063">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3">
        <v>25</v>
      </c>
      <c r="B655" s="1063">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3">
        <v>26</v>
      </c>
      <c r="B656" s="1063">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3">
        <v>27</v>
      </c>
      <c r="B657" s="1063">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3">
        <v>28</v>
      </c>
      <c r="B658" s="1063">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3">
        <v>29</v>
      </c>
      <c r="B659" s="1063">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3">
        <v>30</v>
      </c>
      <c r="B660" s="1063">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6"/>
      <c r="L663" s="416"/>
      <c r="M663" s="416"/>
      <c r="N663" s="416"/>
      <c r="O663" s="416"/>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17"/>
      <c r="AP663" s="418" t="s">
        <v>435</v>
      </c>
      <c r="AQ663" s="418"/>
      <c r="AR663" s="418"/>
      <c r="AS663" s="418"/>
      <c r="AT663" s="418"/>
      <c r="AU663" s="418"/>
      <c r="AV663" s="418"/>
      <c r="AW663" s="418"/>
      <c r="AX663" s="418"/>
    </row>
    <row r="664" spans="1:50" ht="26.25" customHeight="1" x14ac:dyDescent="0.15">
      <c r="A664" s="1063">
        <v>1</v>
      </c>
      <c r="B664" s="1063">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3">
        <v>2</v>
      </c>
      <c r="B665" s="1063">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3">
        <v>3</v>
      </c>
      <c r="B666" s="1063">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3">
        <v>4</v>
      </c>
      <c r="B667" s="1063">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3">
        <v>5</v>
      </c>
      <c r="B668" s="1063">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3">
        <v>6</v>
      </c>
      <c r="B669" s="1063">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3">
        <v>7</v>
      </c>
      <c r="B670" s="1063">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3">
        <v>8</v>
      </c>
      <c r="B671" s="1063">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3">
        <v>9</v>
      </c>
      <c r="B672" s="1063">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3">
        <v>10</v>
      </c>
      <c r="B673" s="1063">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3">
        <v>11</v>
      </c>
      <c r="B674" s="1063">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3">
        <v>12</v>
      </c>
      <c r="B675" s="1063">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3">
        <v>13</v>
      </c>
      <c r="B676" s="1063">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3">
        <v>14</v>
      </c>
      <c r="B677" s="1063">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3">
        <v>15</v>
      </c>
      <c r="B678" s="1063">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3">
        <v>16</v>
      </c>
      <c r="B679" s="1063">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3">
        <v>17</v>
      </c>
      <c r="B680" s="1063">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3">
        <v>18</v>
      </c>
      <c r="B681" s="1063">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3">
        <v>19</v>
      </c>
      <c r="B682" s="1063">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3">
        <v>20</v>
      </c>
      <c r="B683" s="1063">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3">
        <v>21</v>
      </c>
      <c r="B684" s="1063">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3">
        <v>22</v>
      </c>
      <c r="B685" s="1063">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3">
        <v>23</v>
      </c>
      <c r="B686" s="1063">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3">
        <v>24</v>
      </c>
      <c r="B687" s="1063">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3">
        <v>25</v>
      </c>
      <c r="B688" s="1063">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3">
        <v>26</v>
      </c>
      <c r="B689" s="1063">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3">
        <v>27</v>
      </c>
      <c r="B690" s="1063">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3">
        <v>28</v>
      </c>
      <c r="B691" s="1063">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3">
        <v>29</v>
      </c>
      <c r="B692" s="1063">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3">
        <v>30</v>
      </c>
      <c r="B693" s="1063">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6"/>
      <c r="L696" s="416"/>
      <c r="M696" s="416"/>
      <c r="N696" s="416"/>
      <c r="O696" s="416"/>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17"/>
      <c r="AP696" s="418" t="s">
        <v>435</v>
      </c>
      <c r="AQ696" s="418"/>
      <c r="AR696" s="418"/>
      <c r="AS696" s="418"/>
      <c r="AT696" s="418"/>
      <c r="AU696" s="418"/>
      <c r="AV696" s="418"/>
      <c r="AW696" s="418"/>
      <c r="AX696" s="418"/>
    </row>
    <row r="697" spans="1:50" ht="26.25" customHeight="1" x14ac:dyDescent="0.15">
      <c r="A697" s="1063">
        <v>1</v>
      </c>
      <c r="B697" s="1063">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3">
        <v>2</v>
      </c>
      <c r="B698" s="1063">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3">
        <v>3</v>
      </c>
      <c r="B699" s="1063">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3">
        <v>4</v>
      </c>
      <c r="B700" s="1063">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3">
        <v>5</v>
      </c>
      <c r="B701" s="1063">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3">
        <v>6</v>
      </c>
      <c r="B702" s="1063">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3">
        <v>7</v>
      </c>
      <c r="B703" s="1063">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3">
        <v>8</v>
      </c>
      <c r="B704" s="1063">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3">
        <v>9</v>
      </c>
      <c r="B705" s="1063">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3">
        <v>10</v>
      </c>
      <c r="B706" s="1063">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3">
        <v>11</v>
      </c>
      <c r="B707" s="1063">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3">
        <v>12</v>
      </c>
      <c r="B708" s="1063">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3">
        <v>13</v>
      </c>
      <c r="B709" s="1063">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3">
        <v>14</v>
      </c>
      <c r="B710" s="1063">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3">
        <v>15</v>
      </c>
      <c r="B711" s="1063">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3">
        <v>16</v>
      </c>
      <c r="B712" s="1063">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3">
        <v>17</v>
      </c>
      <c r="B713" s="1063">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3">
        <v>18</v>
      </c>
      <c r="B714" s="1063">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3">
        <v>19</v>
      </c>
      <c r="B715" s="1063">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3">
        <v>20</v>
      </c>
      <c r="B716" s="1063">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3">
        <v>21</v>
      </c>
      <c r="B717" s="1063">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3">
        <v>22</v>
      </c>
      <c r="B718" s="1063">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3">
        <v>23</v>
      </c>
      <c r="B719" s="1063">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3">
        <v>24</v>
      </c>
      <c r="B720" s="1063">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3">
        <v>25</v>
      </c>
      <c r="B721" s="1063">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3">
        <v>26</v>
      </c>
      <c r="B722" s="1063">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3">
        <v>27</v>
      </c>
      <c r="B723" s="1063">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3">
        <v>28</v>
      </c>
      <c r="B724" s="1063">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3">
        <v>29</v>
      </c>
      <c r="B725" s="1063">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3">
        <v>30</v>
      </c>
      <c r="B726" s="1063">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6"/>
      <c r="L729" s="416"/>
      <c r="M729" s="416"/>
      <c r="N729" s="416"/>
      <c r="O729" s="416"/>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17"/>
      <c r="AP729" s="418" t="s">
        <v>435</v>
      </c>
      <c r="AQ729" s="418"/>
      <c r="AR729" s="418"/>
      <c r="AS729" s="418"/>
      <c r="AT729" s="418"/>
      <c r="AU729" s="418"/>
      <c r="AV729" s="418"/>
      <c r="AW729" s="418"/>
      <c r="AX729" s="418"/>
    </row>
    <row r="730" spans="1:50" ht="26.25" customHeight="1" x14ac:dyDescent="0.15">
      <c r="A730" s="1063">
        <v>1</v>
      </c>
      <c r="B730" s="1063">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3">
        <v>2</v>
      </c>
      <c r="B731" s="1063">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3">
        <v>3</v>
      </c>
      <c r="B732" s="1063">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3">
        <v>4</v>
      </c>
      <c r="B733" s="1063">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3">
        <v>5</v>
      </c>
      <c r="B734" s="1063">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3">
        <v>6</v>
      </c>
      <c r="B735" s="1063">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3">
        <v>7</v>
      </c>
      <c r="B736" s="1063">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3">
        <v>8</v>
      </c>
      <c r="B737" s="1063">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3">
        <v>9</v>
      </c>
      <c r="B738" s="1063">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3">
        <v>10</v>
      </c>
      <c r="B739" s="1063">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3">
        <v>11</v>
      </c>
      <c r="B740" s="1063">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3">
        <v>12</v>
      </c>
      <c r="B741" s="1063">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3">
        <v>13</v>
      </c>
      <c r="B742" s="1063">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3">
        <v>14</v>
      </c>
      <c r="B743" s="1063">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3">
        <v>15</v>
      </c>
      <c r="B744" s="1063">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3">
        <v>16</v>
      </c>
      <c r="B745" s="1063">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3">
        <v>17</v>
      </c>
      <c r="B746" s="1063">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3">
        <v>18</v>
      </c>
      <c r="B747" s="1063">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3">
        <v>19</v>
      </c>
      <c r="B748" s="1063">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3">
        <v>20</v>
      </c>
      <c r="B749" s="1063">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3">
        <v>21</v>
      </c>
      <c r="B750" s="1063">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3">
        <v>22</v>
      </c>
      <c r="B751" s="1063">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3">
        <v>23</v>
      </c>
      <c r="B752" s="1063">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3">
        <v>24</v>
      </c>
      <c r="B753" s="1063">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3">
        <v>25</v>
      </c>
      <c r="B754" s="1063">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3">
        <v>26</v>
      </c>
      <c r="B755" s="1063">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3">
        <v>27</v>
      </c>
      <c r="B756" s="1063">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3">
        <v>28</v>
      </c>
      <c r="B757" s="1063">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3">
        <v>29</v>
      </c>
      <c r="B758" s="1063">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3">
        <v>30</v>
      </c>
      <c r="B759" s="1063">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6"/>
      <c r="L762" s="416"/>
      <c r="M762" s="416"/>
      <c r="N762" s="416"/>
      <c r="O762" s="416"/>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17"/>
      <c r="AP762" s="418" t="s">
        <v>435</v>
      </c>
      <c r="AQ762" s="418"/>
      <c r="AR762" s="418"/>
      <c r="AS762" s="418"/>
      <c r="AT762" s="418"/>
      <c r="AU762" s="418"/>
      <c r="AV762" s="418"/>
      <c r="AW762" s="418"/>
      <c r="AX762" s="418"/>
    </row>
    <row r="763" spans="1:50" ht="26.25" customHeight="1" x14ac:dyDescent="0.15">
      <c r="A763" s="1063">
        <v>1</v>
      </c>
      <c r="B763" s="1063">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3">
        <v>2</v>
      </c>
      <c r="B764" s="1063">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3">
        <v>3</v>
      </c>
      <c r="B765" s="1063">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3">
        <v>4</v>
      </c>
      <c r="B766" s="1063">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3">
        <v>5</v>
      </c>
      <c r="B767" s="1063">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3">
        <v>6</v>
      </c>
      <c r="B768" s="1063">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3">
        <v>7</v>
      </c>
      <c r="B769" s="1063">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3">
        <v>8</v>
      </c>
      <c r="B770" s="1063">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3">
        <v>9</v>
      </c>
      <c r="B771" s="1063">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3">
        <v>10</v>
      </c>
      <c r="B772" s="1063">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3">
        <v>11</v>
      </c>
      <c r="B773" s="1063">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3">
        <v>12</v>
      </c>
      <c r="B774" s="1063">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3">
        <v>13</v>
      </c>
      <c r="B775" s="1063">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3">
        <v>14</v>
      </c>
      <c r="B776" s="1063">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3">
        <v>15</v>
      </c>
      <c r="B777" s="1063">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3">
        <v>16</v>
      </c>
      <c r="B778" s="1063">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3">
        <v>17</v>
      </c>
      <c r="B779" s="1063">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3">
        <v>18</v>
      </c>
      <c r="B780" s="1063">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3">
        <v>19</v>
      </c>
      <c r="B781" s="1063">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3">
        <v>20</v>
      </c>
      <c r="B782" s="1063">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3">
        <v>21</v>
      </c>
      <c r="B783" s="1063">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3">
        <v>22</v>
      </c>
      <c r="B784" s="1063">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3">
        <v>23</v>
      </c>
      <c r="B785" s="1063">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3">
        <v>24</v>
      </c>
      <c r="B786" s="1063">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3">
        <v>25</v>
      </c>
      <c r="B787" s="1063">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3">
        <v>26</v>
      </c>
      <c r="B788" s="1063">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3">
        <v>27</v>
      </c>
      <c r="B789" s="1063">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3">
        <v>28</v>
      </c>
      <c r="B790" s="1063">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3">
        <v>29</v>
      </c>
      <c r="B791" s="1063">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3">
        <v>30</v>
      </c>
      <c r="B792" s="1063">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6"/>
      <c r="L795" s="416"/>
      <c r="M795" s="416"/>
      <c r="N795" s="416"/>
      <c r="O795" s="416"/>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17"/>
      <c r="AP795" s="418" t="s">
        <v>435</v>
      </c>
      <c r="AQ795" s="418"/>
      <c r="AR795" s="418"/>
      <c r="AS795" s="418"/>
      <c r="AT795" s="418"/>
      <c r="AU795" s="418"/>
      <c r="AV795" s="418"/>
      <c r="AW795" s="418"/>
      <c r="AX795" s="418"/>
    </row>
    <row r="796" spans="1:50" ht="26.25" customHeight="1" x14ac:dyDescent="0.15">
      <c r="A796" s="1063">
        <v>1</v>
      </c>
      <c r="B796" s="1063">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3">
        <v>2</v>
      </c>
      <c r="B797" s="1063">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3">
        <v>3</v>
      </c>
      <c r="B798" s="1063">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3">
        <v>4</v>
      </c>
      <c r="B799" s="1063">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3">
        <v>5</v>
      </c>
      <c r="B800" s="1063">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3">
        <v>6</v>
      </c>
      <c r="B801" s="1063">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3">
        <v>7</v>
      </c>
      <c r="B802" s="1063">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3">
        <v>8</v>
      </c>
      <c r="B803" s="1063">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3">
        <v>9</v>
      </c>
      <c r="B804" s="1063">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3">
        <v>10</v>
      </c>
      <c r="B805" s="1063">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3">
        <v>11</v>
      </c>
      <c r="B806" s="1063">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3">
        <v>12</v>
      </c>
      <c r="B807" s="1063">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3">
        <v>13</v>
      </c>
      <c r="B808" s="1063">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3">
        <v>14</v>
      </c>
      <c r="B809" s="1063">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3">
        <v>15</v>
      </c>
      <c r="B810" s="1063">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3">
        <v>16</v>
      </c>
      <c r="B811" s="1063">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3">
        <v>17</v>
      </c>
      <c r="B812" s="1063">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3">
        <v>18</v>
      </c>
      <c r="B813" s="1063">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3">
        <v>19</v>
      </c>
      <c r="B814" s="1063">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3">
        <v>20</v>
      </c>
      <c r="B815" s="1063">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3">
        <v>21</v>
      </c>
      <c r="B816" s="1063">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3">
        <v>22</v>
      </c>
      <c r="B817" s="1063">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3">
        <v>23</v>
      </c>
      <c r="B818" s="1063">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3">
        <v>24</v>
      </c>
      <c r="B819" s="1063">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3">
        <v>25</v>
      </c>
      <c r="B820" s="1063">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3">
        <v>26</v>
      </c>
      <c r="B821" s="1063">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3">
        <v>27</v>
      </c>
      <c r="B822" s="1063">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3">
        <v>28</v>
      </c>
      <c r="B823" s="1063">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3">
        <v>29</v>
      </c>
      <c r="B824" s="1063">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3">
        <v>30</v>
      </c>
      <c r="B825" s="1063">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6"/>
      <c r="L828" s="416"/>
      <c r="M828" s="416"/>
      <c r="N828" s="416"/>
      <c r="O828" s="416"/>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17"/>
      <c r="AP828" s="418" t="s">
        <v>435</v>
      </c>
      <c r="AQ828" s="418"/>
      <c r="AR828" s="418"/>
      <c r="AS828" s="418"/>
      <c r="AT828" s="418"/>
      <c r="AU828" s="418"/>
      <c r="AV828" s="418"/>
      <c r="AW828" s="418"/>
      <c r="AX828" s="418"/>
    </row>
    <row r="829" spans="1:50" ht="26.25" customHeight="1" x14ac:dyDescent="0.15">
      <c r="A829" s="1063">
        <v>1</v>
      </c>
      <c r="B829" s="1063">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3">
        <v>2</v>
      </c>
      <c r="B830" s="1063">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3">
        <v>3</v>
      </c>
      <c r="B831" s="1063">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3">
        <v>4</v>
      </c>
      <c r="B832" s="1063">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3">
        <v>5</v>
      </c>
      <c r="B833" s="1063">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3">
        <v>6</v>
      </c>
      <c r="B834" s="1063">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3">
        <v>7</v>
      </c>
      <c r="B835" s="1063">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3">
        <v>8</v>
      </c>
      <c r="B836" s="1063">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3">
        <v>9</v>
      </c>
      <c r="B837" s="1063">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3">
        <v>10</v>
      </c>
      <c r="B838" s="1063">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3">
        <v>11</v>
      </c>
      <c r="B839" s="1063">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3">
        <v>12</v>
      </c>
      <c r="B840" s="1063">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3">
        <v>13</v>
      </c>
      <c r="B841" s="1063">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3">
        <v>14</v>
      </c>
      <c r="B842" s="1063">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3">
        <v>15</v>
      </c>
      <c r="B843" s="1063">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3">
        <v>16</v>
      </c>
      <c r="B844" s="1063">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3">
        <v>17</v>
      </c>
      <c r="B845" s="1063">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3">
        <v>18</v>
      </c>
      <c r="B846" s="1063">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3">
        <v>19</v>
      </c>
      <c r="B847" s="1063">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3">
        <v>20</v>
      </c>
      <c r="B848" s="1063">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3">
        <v>21</v>
      </c>
      <c r="B849" s="1063">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3">
        <v>22</v>
      </c>
      <c r="B850" s="1063">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3">
        <v>23</v>
      </c>
      <c r="B851" s="1063">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3">
        <v>24</v>
      </c>
      <c r="B852" s="1063">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3">
        <v>25</v>
      </c>
      <c r="B853" s="1063">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3">
        <v>26</v>
      </c>
      <c r="B854" s="1063">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3">
        <v>27</v>
      </c>
      <c r="B855" s="1063">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3">
        <v>28</v>
      </c>
      <c r="B856" s="1063">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3">
        <v>29</v>
      </c>
      <c r="B857" s="1063">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3">
        <v>30</v>
      </c>
      <c r="B858" s="1063">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6"/>
      <c r="L861" s="416"/>
      <c r="M861" s="416"/>
      <c r="N861" s="416"/>
      <c r="O861" s="416"/>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17"/>
      <c r="AP861" s="418" t="s">
        <v>435</v>
      </c>
      <c r="AQ861" s="418"/>
      <c r="AR861" s="418"/>
      <c r="AS861" s="418"/>
      <c r="AT861" s="418"/>
      <c r="AU861" s="418"/>
      <c r="AV861" s="418"/>
      <c r="AW861" s="418"/>
      <c r="AX861" s="418"/>
    </row>
    <row r="862" spans="1:50" ht="26.25" customHeight="1" x14ac:dyDescent="0.15">
      <c r="A862" s="1063">
        <v>1</v>
      </c>
      <c r="B862" s="1063">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3">
        <v>2</v>
      </c>
      <c r="B863" s="1063">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3">
        <v>3</v>
      </c>
      <c r="B864" s="1063">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3">
        <v>4</v>
      </c>
      <c r="B865" s="1063">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3">
        <v>5</v>
      </c>
      <c r="B866" s="1063">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3">
        <v>6</v>
      </c>
      <c r="B867" s="1063">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3">
        <v>7</v>
      </c>
      <c r="B868" s="1063">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3">
        <v>8</v>
      </c>
      <c r="B869" s="1063">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3">
        <v>9</v>
      </c>
      <c r="B870" s="1063">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3">
        <v>10</v>
      </c>
      <c r="B871" s="1063">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3">
        <v>11</v>
      </c>
      <c r="B872" s="1063">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3">
        <v>12</v>
      </c>
      <c r="B873" s="1063">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3">
        <v>13</v>
      </c>
      <c r="B874" s="1063">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3">
        <v>14</v>
      </c>
      <c r="B875" s="1063">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3">
        <v>15</v>
      </c>
      <c r="B876" s="1063">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3">
        <v>16</v>
      </c>
      <c r="B877" s="1063">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3">
        <v>17</v>
      </c>
      <c r="B878" s="1063">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3">
        <v>18</v>
      </c>
      <c r="B879" s="1063">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3">
        <v>19</v>
      </c>
      <c r="B880" s="1063">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3">
        <v>20</v>
      </c>
      <c r="B881" s="1063">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3">
        <v>21</v>
      </c>
      <c r="B882" s="1063">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3">
        <v>22</v>
      </c>
      <c r="B883" s="1063">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3">
        <v>23</v>
      </c>
      <c r="B884" s="1063">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3">
        <v>24</v>
      </c>
      <c r="B885" s="1063">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3">
        <v>25</v>
      </c>
      <c r="B886" s="1063">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3">
        <v>26</v>
      </c>
      <c r="B887" s="1063">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3">
        <v>27</v>
      </c>
      <c r="B888" s="1063">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3">
        <v>28</v>
      </c>
      <c r="B889" s="1063">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3">
        <v>29</v>
      </c>
      <c r="B890" s="1063">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3">
        <v>30</v>
      </c>
      <c r="B891" s="1063">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6"/>
      <c r="L894" s="416"/>
      <c r="M894" s="416"/>
      <c r="N894" s="416"/>
      <c r="O894" s="416"/>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17"/>
      <c r="AP894" s="418" t="s">
        <v>435</v>
      </c>
      <c r="AQ894" s="418"/>
      <c r="AR894" s="418"/>
      <c r="AS894" s="418"/>
      <c r="AT894" s="418"/>
      <c r="AU894" s="418"/>
      <c r="AV894" s="418"/>
      <c r="AW894" s="418"/>
      <c r="AX894" s="418"/>
    </row>
    <row r="895" spans="1:50" ht="26.25" customHeight="1" x14ac:dyDescent="0.15">
      <c r="A895" s="1063">
        <v>1</v>
      </c>
      <c r="B895" s="1063">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3">
        <v>2</v>
      </c>
      <c r="B896" s="1063">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3">
        <v>3</v>
      </c>
      <c r="B897" s="1063">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3">
        <v>4</v>
      </c>
      <c r="B898" s="1063">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3">
        <v>5</v>
      </c>
      <c r="B899" s="1063">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3">
        <v>6</v>
      </c>
      <c r="B900" s="1063">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3">
        <v>7</v>
      </c>
      <c r="B901" s="1063">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3">
        <v>8</v>
      </c>
      <c r="B902" s="1063">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3">
        <v>9</v>
      </c>
      <c r="B903" s="1063">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3">
        <v>10</v>
      </c>
      <c r="B904" s="1063">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3">
        <v>11</v>
      </c>
      <c r="B905" s="1063">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3">
        <v>12</v>
      </c>
      <c r="B906" s="1063">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3">
        <v>13</v>
      </c>
      <c r="B907" s="1063">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3">
        <v>14</v>
      </c>
      <c r="B908" s="1063">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3">
        <v>15</v>
      </c>
      <c r="B909" s="1063">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3">
        <v>16</v>
      </c>
      <c r="B910" s="1063">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3">
        <v>17</v>
      </c>
      <c r="B911" s="1063">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3">
        <v>18</v>
      </c>
      <c r="B912" s="1063">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3">
        <v>19</v>
      </c>
      <c r="B913" s="1063">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3">
        <v>20</v>
      </c>
      <c r="B914" s="1063">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3">
        <v>21</v>
      </c>
      <c r="B915" s="1063">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3">
        <v>22</v>
      </c>
      <c r="B916" s="1063">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3">
        <v>23</v>
      </c>
      <c r="B917" s="1063">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3">
        <v>24</v>
      </c>
      <c r="B918" s="1063">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3">
        <v>25</v>
      </c>
      <c r="B919" s="1063">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3">
        <v>26</v>
      </c>
      <c r="B920" s="1063">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3">
        <v>27</v>
      </c>
      <c r="B921" s="1063">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3">
        <v>28</v>
      </c>
      <c r="B922" s="1063">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3">
        <v>29</v>
      </c>
      <c r="B923" s="1063">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3">
        <v>30</v>
      </c>
      <c r="B924" s="1063">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6"/>
      <c r="L927" s="416"/>
      <c r="M927" s="416"/>
      <c r="N927" s="416"/>
      <c r="O927" s="416"/>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17"/>
      <c r="AP927" s="418" t="s">
        <v>435</v>
      </c>
      <c r="AQ927" s="418"/>
      <c r="AR927" s="418"/>
      <c r="AS927" s="418"/>
      <c r="AT927" s="418"/>
      <c r="AU927" s="418"/>
      <c r="AV927" s="418"/>
      <c r="AW927" s="418"/>
      <c r="AX927" s="418"/>
    </row>
    <row r="928" spans="1:50" ht="26.25" customHeight="1" x14ac:dyDescent="0.15">
      <c r="A928" s="1063">
        <v>1</v>
      </c>
      <c r="B928" s="1063">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3">
        <v>2</v>
      </c>
      <c r="B929" s="1063">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3">
        <v>3</v>
      </c>
      <c r="B930" s="1063">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3">
        <v>4</v>
      </c>
      <c r="B931" s="1063">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3">
        <v>5</v>
      </c>
      <c r="B932" s="1063">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3">
        <v>6</v>
      </c>
      <c r="B933" s="1063">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3">
        <v>7</v>
      </c>
      <c r="B934" s="1063">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3">
        <v>8</v>
      </c>
      <c r="B935" s="1063">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3">
        <v>9</v>
      </c>
      <c r="B936" s="1063">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3">
        <v>10</v>
      </c>
      <c r="B937" s="1063">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3">
        <v>11</v>
      </c>
      <c r="B938" s="1063">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3">
        <v>12</v>
      </c>
      <c r="B939" s="1063">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3">
        <v>13</v>
      </c>
      <c r="B940" s="1063">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3">
        <v>14</v>
      </c>
      <c r="B941" s="1063">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3">
        <v>15</v>
      </c>
      <c r="B942" s="1063">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3">
        <v>16</v>
      </c>
      <c r="B943" s="1063">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3">
        <v>17</v>
      </c>
      <c r="B944" s="1063">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3">
        <v>18</v>
      </c>
      <c r="B945" s="1063">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3">
        <v>19</v>
      </c>
      <c r="B946" s="1063">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3">
        <v>20</v>
      </c>
      <c r="B947" s="1063">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3">
        <v>21</v>
      </c>
      <c r="B948" s="1063">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3">
        <v>22</v>
      </c>
      <c r="B949" s="1063">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3">
        <v>23</v>
      </c>
      <c r="B950" s="1063">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3">
        <v>24</v>
      </c>
      <c r="B951" s="1063">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3">
        <v>25</v>
      </c>
      <c r="B952" s="1063">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3">
        <v>26</v>
      </c>
      <c r="B953" s="1063">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3">
        <v>27</v>
      </c>
      <c r="B954" s="1063">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3">
        <v>28</v>
      </c>
      <c r="B955" s="1063">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3">
        <v>29</v>
      </c>
      <c r="B956" s="1063">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3">
        <v>30</v>
      </c>
      <c r="B957" s="1063">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6"/>
      <c r="L960" s="416"/>
      <c r="M960" s="416"/>
      <c r="N960" s="416"/>
      <c r="O960" s="416"/>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17"/>
      <c r="AP960" s="418" t="s">
        <v>435</v>
      </c>
      <c r="AQ960" s="418"/>
      <c r="AR960" s="418"/>
      <c r="AS960" s="418"/>
      <c r="AT960" s="418"/>
      <c r="AU960" s="418"/>
      <c r="AV960" s="418"/>
      <c r="AW960" s="418"/>
      <c r="AX960" s="418"/>
    </row>
    <row r="961" spans="1:50" ht="26.25" customHeight="1" x14ac:dyDescent="0.15">
      <c r="A961" s="1063">
        <v>1</v>
      </c>
      <c r="B961" s="1063">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3">
        <v>2</v>
      </c>
      <c r="B962" s="1063">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3">
        <v>3</v>
      </c>
      <c r="B963" s="1063">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3">
        <v>4</v>
      </c>
      <c r="B964" s="1063">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3">
        <v>5</v>
      </c>
      <c r="B965" s="1063">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3">
        <v>6</v>
      </c>
      <c r="B966" s="1063">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3">
        <v>7</v>
      </c>
      <c r="B967" s="1063">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3">
        <v>8</v>
      </c>
      <c r="B968" s="1063">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3">
        <v>9</v>
      </c>
      <c r="B969" s="1063">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3">
        <v>10</v>
      </c>
      <c r="B970" s="1063">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3">
        <v>11</v>
      </c>
      <c r="B971" s="1063">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3">
        <v>12</v>
      </c>
      <c r="B972" s="1063">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3">
        <v>13</v>
      </c>
      <c r="B973" s="1063">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3">
        <v>14</v>
      </c>
      <c r="B974" s="1063">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3">
        <v>15</v>
      </c>
      <c r="B975" s="1063">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3">
        <v>16</v>
      </c>
      <c r="B976" s="1063">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3">
        <v>17</v>
      </c>
      <c r="B977" s="1063">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3">
        <v>18</v>
      </c>
      <c r="B978" s="1063">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3">
        <v>19</v>
      </c>
      <c r="B979" s="1063">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3">
        <v>20</v>
      </c>
      <c r="B980" s="1063">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3">
        <v>21</v>
      </c>
      <c r="B981" s="1063">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3">
        <v>22</v>
      </c>
      <c r="B982" s="1063">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3">
        <v>23</v>
      </c>
      <c r="B983" s="1063">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3">
        <v>24</v>
      </c>
      <c r="B984" s="1063">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3">
        <v>25</v>
      </c>
      <c r="B985" s="1063">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3">
        <v>26</v>
      </c>
      <c r="B986" s="1063">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3">
        <v>27</v>
      </c>
      <c r="B987" s="1063">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3">
        <v>28</v>
      </c>
      <c r="B988" s="1063">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3">
        <v>29</v>
      </c>
      <c r="B989" s="1063">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3">
        <v>30</v>
      </c>
      <c r="B990" s="1063">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6"/>
      <c r="L993" s="416"/>
      <c r="M993" s="416"/>
      <c r="N993" s="416"/>
      <c r="O993" s="416"/>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17"/>
      <c r="AP993" s="418" t="s">
        <v>435</v>
      </c>
      <c r="AQ993" s="418"/>
      <c r="AR993" s="418"/>
      <c r="AS993" s="418"/>
      <c r="AT993" s="418"/>
      <c r="AU993" s="418"/>
      <c r="AV993" s="418"/>
      <c r="AW993" s="418"/>
      <c r="AX993" s="418"/>
    </row>
    <row r="994" spans="1:50" ht="26.25" customHeight="1" x14ac:dyDescent="0.15">
      <c r="A994" s="1063">
        <v>1</v>
      </c>
      <c r="B994" s="1063">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3">
        <v>2</v>
      </c>
      <c r="B995" s="1063">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3">
        <v>3</v>
      </c>
      <c r="B996" s="1063">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3">
        <v>4</v>
      </c>
      <c r="B997" s="1063">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3">
        <v>5</v>
      </c>
      <c r="B998" s="1063">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3">
        <v>6</v>
      </c>
      <c r="B999" s="1063">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3">
        <v>7</v>
      </c>
      <c r="B1000" s="1063">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3">
        <v>8</v>
      </c>
      <c r="B1001" s="1063">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3">
        <v>9</v>
      </c>
      <c r="B1002" s="1063">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3">
        <v>10</v>
      </c>
      <c r="B1003" s="1063">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3">
        <v>11</v>
      </c>
      <c r="B1004" s="1063">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3">
        <v>12</v>
      </c>
      <c r="B1005" s="1063">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3">
        <v>13</v>
      </c>
      <c r="B1006" s="1063">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3">
        <v>14</v>
      </c>
      <c r="B1007" s="1063">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3">
        <v>15</v>
      </c>
      <c r="B1008" s="1063">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3">
        <v>16</v>
      </c>
      <c r="B1009" s="1063">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3">
        <v>17</v>
      </c>
      <c r="B1010" s="1063">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3">
        <v>18</v>
      </c>
      <c r="B1011" s="1063">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3">
        <v>19</v>
      </c>
      <c r="B1012" s="1063">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3">
        <v>20</v>
      </c>
      <c r="B1013" s="1063">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3">
        <v>21</v>
      </c>
      <c r="B1014" s="1063">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3">
        <v>22</v>
      </c>
      <c r="B1015" s="1063">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3">
        <v>23</v>
      </c>
      <c r="B1016" s="1063">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3">
        <v>24</v>
      </c>
      <c r="B1017" s="1063">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3">
        <v>25</v>
      </c>
      <c r="B1018" s="1063">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3">
        <v>26</v>
      </c>
      <c r="B1019" s="1063">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3">
        <v>27</v>
      </c>
      <c r="B1020" s="1063">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3">
        <v>28</v>
      </c>
      <c r="B1021" s="1063">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3">
        <v>29</v>
      </c>
      <c r="B1022" s="1063">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3">
        <v>30</v>
      </c>
      <c r="B1023" s="1063">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6"/>
      <c r="L1026" s="416"/>
      <c r="M1026" s="416"/>
      <c r="N1026" s="416"/>
      <c r="O1026" s="416"/>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17"/>
      <c r="AP1026" s="418" t="s">
        <v>435</v>
      </c>
      <c r="AQ1026" s="418"/>
      <c r="AR1026" s="418"/>
      <c r="AS1026" s="418"/>
      <c r="AT1026" s="418"/>
      <c r="AU1026" s="418"/>
      <c r="AV1026" s="418"/>
      <c r="AW1026" s="418"/>
      <c r="AX1026" s="418"/>
    </row>
    <row r="1027" spans="1:50" ht="26.25" customHeight="1" x14ac:dyDescent="0.15">
      <c r="A1027" s="1063">
        <v>1</v>
      </c>
      <c r="B1027" s="1063">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3">
        <v>2</v>
      </c>
      <c r="B1028" s="1063">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3">
        <v>3</v>
      </c>
      <c r="B1029" s="1063">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3">
        <v>4</v>
      </c>
      <c r="B1030" s="1063">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3">
        <v>5</v>
      </c>
      <c r="B1031" s="1063">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3">
        <v>6</v>
      </c>
      <c r="B1032" s="1063">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3">
        <v>7</v>
      </c>
      <c r="B1033" s="1063">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3">
        <v>8</v>
      </c>
      <c r="B1034" s="1063">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3">
        <v>9</v>
      </c>
      <c r="B1035" s="1063">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3">
        <v>10</v>
      </c>
      <c r="B1036" s="1063">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3">
        <v>11</v>
      </c>
      <c r="B1037" s="1063">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3">
        <v>12</v>
      </c>
      <c r="B1038" s="1063">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3">
        <v>13</v>
      </c>
      <c r="B1039" s="1063">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3">
        <v>14</v>
      </c>
      <c r="B1040" s="1063">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3">
        <v>15</v>
      </c>
      <c r="B1041" s="1063">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3">
        <v>16</v>
      </c>
      <c r="B1042" s="1063">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3">
        <v>17</v>
      </c>
      <c r="B1043" s="1063">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3">
        <v>18</v>
      </c>
      <c r="B1044" s="1063">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3">
        <v>19</v>
      </c>
      <c r="B1045" s="1063">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3">
        <v>20</v>
      </c>
      <c r="B1046" s="1063">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3">
        <v>21</v>
      </c>
      <c r="B1047" s="1063">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3">
        <v>22</v>
      </c>
      <c r="B1048" s="1063">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3">
        <v>23</v>
      </c>
      <c r="B1049" s="1063">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3">
        <v>24</v>
      </c>
      <c r="B1050" s="1063">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3">
        <v>25</v>
      </c>
      <c r="B1051" s="1063">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3">
        <v>26</v>
      </c>
      <c r="B1052" s="1063">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3">
        <v>27</v>
      </c>
      <c r="B1053" s="1063">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3">
        <v>28</v>
      </c>
      <c r="B1054" s="1063">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3">
        <v>29</v>
      </c>
      <c r="B1055" s="1063">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3">
        <v>30</v>
      </c>
      <c r="B1056" s="1063">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6"/>
      <c r="L1059" s="416"/>
      <c r="M1059" s="416"/>
      <c r="N1059" s="416"/>
      <c r="O1059" s="416"/>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17"/>
      <c r="AP1059" s="418" t="s">
        <v>435</v>
      </c>
      <c r="AQ1059" s="418"/>
      <c r="AR1059" s="418"/>
      <c r="AS1059" s="418"/>
      <c r="AT1059" s="418"/>
      <c r="AU1059" s="418"/>
      <c r="AV1059" s="418"/>
      <c r="AW1059" s="418"/>
      <c r="AX1059" s="418"/>
    </row>
    <row r="1060" spans="1:50" ht="26.25" customHeight="1" x14ac:dyDescent="0.15">
      <c r="A1060" s="1063">
        <v>1</v>
      </c>
      <c r="B1060" s="1063">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3">
        <v>2</v>
      </c>
      <c r="B1061" s="1063">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3">
        <v>3</v>
      </c>
      <c r="B1062" s="1063">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3">
        <v>4</v>
      </c>
      <c r="B1063" s="1063">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3">
        <v>5</v>
      </c>
      <c r="B1064" s="1063">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3">
        <v>6</v>
      </c>
      <c r="B1065" s="1063">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3">
        <v>7</v>
      </c>
      <c r="B1066" s="1063">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3">
        <v>8</v>
      </c>
      <c r="B1067" s="1063">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3">
        <v>9</v>
      </c>
      <c r="B1068" s="1063">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3">
        <v>10</v>
      </c>
      <c r="B1069" s="1063">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3">
        <v>11</v>
      </c>
      <c r="B1070" s="1063">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3">
        <v>12</v>
      </c>
      <c r="B1071" s="1063">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3">
        <v>13</v>
      </c>
      <c r="B1072" s="1063">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3">
        <v>14</v>
      </c>
      <c r="B1073" s="1063">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3">
        <v>15</v>
      </c>
      <c r="B1074" s="1063">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3">
        <v>16</v>
      </c>
      <c r="B1075" s="1063">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3">
        <v>17</v>
      </c>
      <c r="B1076" s="1063">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3">
        <v>18</v>
      </c>
      <c r="B1077" s="1063">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3">
        <v>19</v>
      </c>
      <c r="B1078" s="1063">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3">
        <v>20</v>
      </c>
      <c r="B1079" s="1063">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3">
        <v>21</v>
      </c>
      <c r="B1080" s="1063">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3">
        <v>22</v>
      </c>
      <c r="B1081" s="1063">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3">
        <v>23</v>
      </c>
      <c r="B1082" s="1063">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3">
        <v>24</v>
      </c>
      <c r="B1083" s="1063">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3">
        <v>25</v>
      </c>
      <c r="B1084" s="1063">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3">
        <v>26</v>
      </c>
      <c r="B1085" s="1063">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3">
        <v>27</v>
      </c>
      <c r="B1086" s="1063">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3">
        <v>28</v>
      </c>
      <c r="B1087" s="1063">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3">
        <v>29</v>
      </c>
      <c r="B1088" s="1063">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3">
        <v>30</v>
      </c>
      <c r="B1089" s="1063">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6"/>
      <c r="L1092" s="416"/>
      <c r="M1092" s="416"/>
      <c r="N1092" s="416"/>
      <c r="O1092" s="416"/>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17"/>
      <c r="AP1092" s="418" t="s">
        <v>435</v>
      </c>
      <c r="AQ1092" s="418"/>
      <c r="AR1092" s="418"/>
      <c r="AS1092" s="418"/>
      <c r="AT1092" s="418"/>
      <c r="AU1092" s="418"/>
      <c r="AV1092" s="418"/>
      <c r="AW1092" s="418"/>
      <c r="AX1092" s="418"/>
    </row>
    <row r="1093" spans="1:50" ht="26.25" customHeight="1" x14ac:dyDescent="0.15">
      <c r="A1093" s="1063">
        <v>1</v>
      </c>
      <c r="B1093" s="1063">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3">
        <v>2</v>
      </c>
      <c r="B1094" s="1063">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3">
        <v>3</v>
      </c>
      <c r="B1095" s="1063">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3">
        <v>4</v>
      </c>
      <c r="B1096" s="1063">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3">
        <v>5</v>
      </c>
      <c r="B1097" s="1063">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3">
        <v>6</v>
      </c>
      <c r="B1098" s="1063">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3">
        <v>7</v>
      </c>
      <c r="B1099" s="1063">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3">
        <v>8</v>
      </c>
      <c r="B1100" s="1063">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3">
        <v>9</v>
      </c>
      <c r="B1101" s="1063">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3">
        <v>10</v>
      </c>
      <c r="B1102" s="1063">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3">
        <v>11</v>
      </c>
      <c r="B1103" s="1063">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3">
        <v>12</v>
      </c>
      <c r="B1104" s="1063">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3">
        <v>13</v>
      </c>
      <c r="B1105" s="1063">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3">
        <v>14</v>
      </c>
      <c r="B1106" s="1063">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3">
        <v>15</v>
      </c>
      <c r="B1107" s="1063">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3">
        <v>16</v>
      </c>
      <c r="B1108" s="1063">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3">
        <v>17</v>
      </c>
      <c r="B1109" s="1063">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3">
        <v>18</v>
      </c>
      <c r="B1110" s="1063">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3">
        <v>19</v>
      </c>
      <c r="B1111" s="1063">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3">
        <v>20</v>
      </c>
      <c r="B1112" s="1063">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3">
        <v>21</v>
      </c>
      <c r="B1113" s="1063">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3">
        <v>22</v>
      </c>
      <c r="B1114" s="1063">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3">
        <v>23</v>
      </c>
      <c r="B1115" s="1063">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3">
        <v>24</v>
      </c>
      <c r="B1116" s="1063">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3">
        <v>25</v>
      </c>
      <c r="B1117" s="1063">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3">
        <v>26</v>
      </c>
      <c r="B1118" s="1063">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3">
        <v>27</v>
      </c>
      <c r="B1119" s="1063">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3">
        <v>28</v>
      </c>
      <c r="B1120" s="1063">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3">
        <v>29</v>
      </c>
      <c r="B1121" s="1063">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3">
        <v>30</v>
      </c>
      <c r="B1122" s="1063">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6"/>
      <c r="L1125" s="416"/>
      <c r="M1125" s="416"/>
      <c r="N1125" s="416"/>
      <c r="O1125" s="416"/>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17"/>
      <c r="AP1125" s="418" t="s">
        <v>435</v>
      </c>
      <c r="AQ1125" s="418"/>
      <c r="AR1125" s="418"/>
      <c r="AS1125" s="418"/>
      <c r="AT1125" s="418"/>
      <c r="AU1125" s="418"/>
      <c r="AV1125" s="418"/>
      <c r="AW1125" s="418"/>
      <c r="AX1125" s="418"/>
    </row>
    <row r="1126" spans="1:50" ht="26.25" customHeight="1" x14ac:dyDescent="0.15">
      <c r="A1126" s="1063">
        <v>1</v>
      </c>
      <c r="B1126" s="1063">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3">
        <v>2</v>
      </c>
      <c r="B1127" s="1063">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3">
        <v>3</v>
      </c>
      <c r="B1128" s="1063">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3">
        <v>4</v>
      </c>
      <c r="B1129" s="1063">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3">
        <v>5</v>
      </c>
      <c r="B1130" s="1063">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3">
        <v>6</v>
      </c>
      <c r="B1131" s="1063">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3">
        <v>7</v>
      </c>
      <c r="B1132" s="1063">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3">
        <v>8</v>
      </c>
      <c r="B1133" s="1063">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3">
        <v>9</v>
      </c>
      <c r="B1134" s="1063">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3">
        <v>10</v>
      </c>
      <c r="B1135" s="1063">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3">
        <v>11</v>
      </c>
      <c r="B1136" s="1063">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3">
        <v>12</v>
      </c>
      <c r="B1137" s="1063">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3">
        <v>13</v>
      </c>
      <c r="B1138" s="1063">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3">
        <v>14</v>
      </c>
      <c r="B1139" s="1063">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3">
        <v>15</v>
      </c>
      <c r="B1140" s="1063">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3">
        <v>16</v>
      </c>
      <c r="B1141" s="1063">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3">
        <v>17</v>
      </c>
      <c r="B1142" s="1063">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3">
        <v>18</v>
      </c>
      <c r="B1143" s="1063">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3">
        <v>19</v>
      </c>
      <c r="B1144" s="1063">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3">
        <v>20</v>
      </c>
      <c r="B1145" s="1063">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3">
        <v>21</v>
      </c>
      <c r="B1146" s="1063">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3">
        <v>22</v>
      </c>
      <c r="B1147" s="1063">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3">
        <v>23</v>
      </c>
      <c r="B1148" s="1063">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3">
        <v>24</v>
      </c>
      <c r="B1149" s="1063">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3">
        <v>25</v>
      </c>
      <c r="B1150" s="1063">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3">
        <v>26</v>
      </c>
      <c r="B1151" s="1063">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3">
        <v>27</v>
      </c>
      <c r="B1152" s="1063">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3">
        <v>28</v>
      </c>
      <c r="B1153" s="1063">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3">
        <v>29</v>
      </c>
      <c r="B1154" s="1063">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3">
        <v>30</v>
      </c>
      <c r="B1155" s="1063">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6"/>
      <c r="L1158" s="416"/>
      <c r="M1158" s="416"/>
      <c r="N1158" s="416"/>
      <c r="O1158" s="416"/>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17"/>
      <c r="AP1158" s="418" t="s">
        <v>435</v>
      </c>
      <c r="AQ1158" s="418"/>
      <c r="AR1158" s="418"/>
      <c r="AS1158" s="418"/>
      <c r="AT1158" s="418"/>
      <c r="AU1158" s="418"/>
      <c r="AV1158" s="418"/>
      <c r="AW1158" s="418"/>
      <c r="AX1158" s="418"/>
    </row>
    <row r="1159" spans="1:50" ht="26.25" customHeight="1" x14ac:dyDescent="0.15">
      <c r="A1159" s="1063">
        <v>1</v>
      </c>
      <c r="B1159" s="1063">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3">
        <v>2</v>
      </c>
      <c r="B1160" s="1063">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3">
        <v>3</v>
      </c>
      <c r="B1161" s="1063">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3">
        <v>4</v>
      </c>
      <c r="B1162" s="1063">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3">
        <v>5</v>
      </c>
      <c r="B1163" s="1063">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3">
        <v>6</v>
      </c>
      <c r="B1164" s="1063">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3">
        <v>7</v>
      </c>
      <c r="B1165" s="1063">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3">
        <v>8</v>
      </c>
      <c r="B1166" s="1063">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3">
        <v>9</v>
      </c>
      <c r="B1167" s="1063">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3">
        <v>10</v>
      </c>
      <c r="B1168" s="1063">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3">
        <v>11</v>
      </c>
      <c r="B1169" s="1063">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3">
        <v>12</v>
      </c>
      <c r="B1170" s="1063">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3">
        <v>13</v>
      </c>
      <c r="B1171" s="1063">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3">
        <v>14</v>
      </c>
      <c r="B1172" s="1063">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3">
        <v>15</v>
      </c>
      <c r="B1173" s="1063">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3">
        <v>16</v>
      </c>
      <c r="B1174" s="1063">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3">
        <v>17</v>
      </c>
      <c r="B1175" s="1063">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3">
        <v>18</v>
      </c>
      <c r="B1176" s="1063">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3">
        <v>19</v>
      </c>
      <c r="B1177" s="1063">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3">
        <v>20</v>
      </c>
      <c r="B1178" s="1063">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3">
        <v>21</v>
      </c>
      <c r="B1179" s="1063">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3">
        <v>22</v>
      </c>
      <c r="B1180" s="1063">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3">
        <v>23</v>
      </c>
      <c r="B1181" s="1063">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3">
        <v>24</v>
      </c>
      <c r="B1182" s="1063">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3">
        <v>25</v>
      </c>
      <c r="B1183" s="1063">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3">
        <v>26</v>
      </c>
      <c r="B1184" s="1063">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3">
        <v>27</v>
      </c>
      <c r="B1185" s="1063">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3">
        <v>28</v>
      </c>
      <c r="B1186" s="1063">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3">
        <v>29</v>
      </c>
      <c r="B1187" s="1063">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3">
        <v>30</v>
      </c>
      <c r="B1188" s="1063">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6"/>
      <c r="L1191" s="416"/>
      <c r="M1191" s="416"/>
      <c r="N1191" s="416"/>
      <c r="O1191" s="416"/>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17"/>
      <c r="AP1191" s="418" t="s">
        <v>435</v>
      </c>
      <c r="AQ1191" s="418"/>
      <c r="AR1191" s="418"/>
      <c r="AS1191" s="418"/>
      <c r="AT1191" s="418"/>
      <c r="AU1191" s="418"/>
      <c r="AV1191" s="418"/>
      <c r="AW1191" s="418"/>
      <c r="AX1191" s="418"/>
    </row>
    <row r="1192" spans="1:50" ht="26.25" customHeight="1" x14ac:dyDescent="0.15">
      <c r="A1192" s="1063">
        <v>1</v>
      </c>
      <c r="B1192" s="1063">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3">
        <v>2</v>
      </c>
      <c r="B1193" s="1063">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3">
        <v>3</v>
      </c>
      <c r="B1194" s="1063">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3">
        <v>4</v>
      </c>
      <c r="B1195" s="1063">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3">
        <v>5</v>
      </c>
      <c r="B1196" s="1063">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3">
        <v>6</v>
      </c>
      <c r="B1197" s="1063">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3">
        <v>7</v>
      </c>
      <c r="B1198" s="1063">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3">
        <v>8</v>
      </c>
      <c r="B1199" s="1063">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3">
        <v>9</v>
      </c>
      <c r="B1200" s="1063">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3">
        <v>10</v>
      </c>
      <c r="B1201" s="1063">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3">
        <v>11</v>
      </c>
      <c r="B1202" s="1063">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3">
        <v>12</v>
      </c>
      <c r="B1203" s="1063">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3">
        <v>13</v>
      </c>
      <c r="B1204" s="1063">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3">
        <v>14</v>
      </c>
      <c r="B1205" s="1063">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3">
        <v>15</v>
      </c>
      <c r="B1206" s="1063">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3">
        <v>16</v>
      </c>
      <c r="B1207" s="1063">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3">
        <v>17</v>
      </c>
      <c r="B1208" s="1063">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3">
        <v>18</v>
      </c>
      <c r="B1209" s="1063">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3">
        <v>19</v>
      </c>
      <c r="B1210" s="1063">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3">
        <v>20</v>
      </c>
      <c r="B1211" s="1063">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3">
        <v>21</v>
      </c>
      <c r="B1212" s="1063">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3">
        <v>22</v>
      </c>
      <c r="B1213" s="1063">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3">
        <v>23</v>
      </c>
      <c r="B1214" s="1063">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3">
        <v>24</v>
      </c>
      <c r="B1215" s="1063">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3">
        <v>25</v>
      </c>
      <c r="B1216" s="1063">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3">
        <v>26</v>
      </c>
      <c r="B1217" s="1063">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3">
        <v>27</v>
      </c>
      <c r="B1218" s="1063">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3">
        <v>28</v>
      </c>
      <c r="B1219" s="1063">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3">
        <v>29</v>
      </c>
      <c r="B1220" s="1063">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3">
        <v>30</v>
      </c>
      <c r="B1221" s="1063">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6"/>
      <c r="L1224" s="416"/>
      <c r="M1224" s="416"/>
      <c r="N1224" s="416"/>
      <c r="O1224" s="416"/>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17"/>
      <c r="AP1224" s="418" t="s">
        <v>435</v>
      </c>
      <c r="AQ1224" s="418"/>
      <c r="AR1224" s="418"/>
      <c r="AS1224" s="418"/>
      <c r="AT1224" s="418"/>
      <c r="AU1224" s="418"/>
      <c r="AV1224" s="418"/>
      <c r="AW1224" s="418"/>
      <c r="AX1224" s="418"/>
    </row>
    <row r="1225" spans="1:50" ht="26.25" customHeight="1" x14ac:dyDescent="0.15">
      <c r="A1225" s="1063">
        <v>1</v>
      </c>
      <c r="B1225" s="1063">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3">
        <v>2</v>
      </c>
      <c r="B1226" s="1063">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3">
        <v>3</v>
      </c>
      <c r="B1227" s="1063">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3">
        <v>4</v>
      </c>
      <c r="B1228" s="1063">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3">
        <v>5</v>
      </c>
      <c r="B1229" s="1063">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3">
        <v>6</v>
      </c>
      <c r="B1230" s="1063">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3">
        <v>7</v>
      </c>
      <c r="B1231" s="1063">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3">
        <v>8</v>
      </c>
      <c r="B1232" s="1063">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3">
        <v>9</v>
      </c>
      <c r="B1233" s="1063">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3">
        <v>10</v>
      </c>
      <c r="B1234" s="1063">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3">
        <v>11</v>
      </c>
      <c r="B1235" s="1063">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3">
        <v>12</v>
      </c>
      <c r="B1236" s="1063">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3">
        <v>13</v>
      </c>
      <c r="B1237" s="1063">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3">
        <v>14</v>
      </c>
      <c r="B1238" s="1063">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3">
        <v>15</v>
      </c>
      <c r="B1239" s="1063">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3">
        <v>16</v>
      </c>
      <c r="B1240" s="1063">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3">
        <v>17</v>
      </c>
      <c r="B1241" s="1063">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3">
        <v>18</v>
      </c>
      <c r="B1242" s="1063">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3">
        <v>19</v>
      </c>
      <c r="B1243" s="1063">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3">
        <v>20</v>
      </c>
      <c r="B1244" s="1063">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3">
        <v>21</v>
      </c>
      <c r="B1245" s="1063">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3">
        <v>22</v>
      </c>
      <c r="B1246" s="1063">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3">
        <v>23</v>
      </c>
      <c r="B1247" s="1063">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3">
        <v>24</v>
      </c>
      <c r="B1248" s="1063">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3">
        <v>25</v>
      </c>
      <c r="B1249" s="1063">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3">
        <v>26</v>
      </c>
      <c r="B1250" s="1063">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3">
        <v>27</v>
      </c>
      <c r="B1251" s="1063">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3">
        <v>28</v>
      </c>
      <c r="B1252" s="1063">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3">
        <v>29</v>
      </c>
      <c r="B1253" s="1063">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3">
        <v>30</v>
      </c>
      <c r="B1254" s="1063">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6"/>
      <c r="L1257" s="416"/>
      <c r="M1257" s="416"/>
      <c r="N1257" s="416"/>
      <c r="O1257" s="416"/>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17"/>
      <c r="AP1257" s="418" t="s">
        <v>435</v>
      </c>
      <c r="AQ1257" s="418"/>
      <c r="AR1257" s="418"/>
      <c r="AS1257" s="418"/>
      <c r="AT1257" s="418"/>
      <c r="AU1257" s="418"/>
      <c r="AV1257" s="418"/>
      <c r="AW1257" s="418"/>
      <c r="AX1257" s="418"/>
    </row>
    <row r="1258" spans="1:50" ht="26.25" customHeight="1" x14ac:dyDescent="0.15">
      <c r="A1258" s="1063">
        <v>1</v>
      </c>
      <c r="B1258" s="1063">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3">
        <v>2</v>
      </c>
      <c r="B1259" s="1063">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3">
        <v>3</v>
      </c>
      <c r="B1260" s="1063">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3">
        <v>4</v>
      </c>
      <c r="B1261" s="1063">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3">
        <v>5</v>
      </c>
      <c r="B1262" s="1063">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3">
        <v>6</v>
      </c>
      <c r="B1263" s="1063">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3">
        <v>7</v>
      </c>
      <c r="B1264" s="1063">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3">
        <v>8</v>
      </c>
      <c r="B1265" s="1063">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3">
        <v>9</v>
      </c>
      <c r="B1266" s="1063">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3">
        <v>10</v>
      </c>
      <c r="B1267" s="1063">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3">
        <v>11</v>
      </c>
      <c r="B1268" s="1063">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3">
        <v>12</v>
      </c>
      <c r="B1269" s="1063">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3">
        <v>13</v>
      </c>
      <c r="B1270" s="1063">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3">
        <v>14</v>
      </c>
      <c r="B1271" s="1063">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3">
        <v>15</v>
      </c>
      <c r="B1272" s="1063">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3">
        <v>16</v>
      </c>
      <c r="B1273" s="1063">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3">
        <v>17</v>
      </c>
      <c r="B1274" s="1063">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3">
        <v>18</v>
      </c>
      <c r="B1275" s="1063">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3">
        <v>19</v>
      </c>
      <c r="B1276" s="1063">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3">
        <v>20</v>
      </c>
      <c r="B1277" s="1063">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3">
        <v>21</v>
      </c>
      <c r="B1278" s="1063">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3">
        <v>22</v>
      </c>
      <c r="B1279" s="1063">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3">
        <v>23</v>
      </c>
      <c r="B1280" s="1063">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3">
        <v>24</v>
      </c>
      <c r="B1281" s="1063">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3">
        <v>25</v>
      </c>
      <c r="B1282" s="1063">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3">
        <v>26</v>
      </c>
      <c r="B1283" s="1063">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3">
        <v>27</v>
      </c>
      <c r="B1284" s="1063">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3">
        <v>28</v>
      </c>
      <c r="B1285" s="1063">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3">
        <v>29</v>
      </c>
      <c r="B1286" s="1063">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3">
        <v>30</v>
      </c>
      <c r="B1287" s="1063">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6"/>
      <c r="L1290" s="416"/>
      <c r="M1290" s="416"/>
      <c r="N1290" s="416"/>
      <c r="O1290" s="416"/>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17"/>
      <c r="AP1290" s="418" t="s">
        <v>435</v>
      </c>
      <c r="AQ1290" s="418"/>
      <c r="AR1290" s="418"/>
      <c r="AS1290" s="418"/>
      <c r="AT1290" s="418"/>
      <c r="AU1290" s="418"/>
      <c r="AV1290" s="418"/>
      <c r="AW1290" s="418"/>
      <c r="AX1290" s="418"/>
    </row>
    <row r="1291" spans="1:50" ht="26.25" customHeight="1" x14ac:dyDescent="0.15">
      <c r="A1291" s="1063">
        <v>1</v>
      </c>
      <c r="B1291" s="1063">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3">
        <v>2</v>
      </c>
      <c r="B1292" s="1063">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3">
        <v>3</v>
      </c>
      <c r="B1293" s="1063">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3">
        <v>4</v>
      </c>
      <c r="B1294" s="1063">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3">
        <v>5</v>
      </c>
      <c r="B1295" s="1063">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3">
        <v>6</v>
      </c>
      <c r="B1296" s="1063">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3">
        <v>7</v>
      </c>
      <c r="B1297" s="1063">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3">
        <v>8</v>
      </c>
      <c r="B1298" s="1063">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3">
        <v>9</v>
      </c>
      <c r="B1299" s="1063">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3">
        <v>10</v>
      </c>
      <c r="B1300" s="1063">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3">
        <v>11</v>
      </c>
      <c r="B1301" s="1063">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3">
        <v>12</v>
      </c>
      <c r="B1302" s="1063">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3">
        <v>13</v>
      </c>
      <c r="B1303" s="1063">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3">
        <v>14</v>
      </c>
      <c r="B1304" s="1063">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3">
        <v>15</v>
      </c>
      <c r="B1305" s="1063">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3">
        <v>16</v>
      </c>
      <c r="B1306" s="1063">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3">
        <v>17</v>
      </c>
      <c r="B1307" s="1063">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3">
        <v>18</v>
      </c>
      <c r="B1308" s="1063">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3">
        <v>19</v>
      </c>
      <c r="B1309" s="1063">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3">
        <v>20</v>
      </c>
      <c r="B1310" s="1063">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3">
        <v>21</v>
      </c>
      <c r="B1311" s="1063">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3">
        <v>22</v>
      </c>
      <c r="B1312" s="1063">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3">
        <v>23</v>
      </c>
      <c r="B1313" s="1063">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3">
        <v>24</v>
      </c>
      <c r="B1314" s="1063">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3">
        <v>25</v>
      </c>
      <c r="B1315" s="1063">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3">
        <v>26</v>
      </c>
      <c r="B1316" s="1063">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3">
        <v>27</v>
      </c>
      <c r="B1317" s="1063">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3">
        <v>28</v>
      </c>
      <c r="B1318" s="1063">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3">
        <v>29</v>
      </c>
      <c r="B1319" s="1063">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3">
        <v>30</v>
      </c>
      <c r="B1320" s="1063">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2017-08-18T09:11:26Z</cp:lastPrinted>
  <dcterms:created xsi:type="dcterms:W3CDTF">2012-03-13T00:50:25Z</dcterms:created>
  <dcterms:modified xsi:type="dcterms:W3CDTF">2017-09-19T02:10:59Z</dcterms:modified>
</cp:coreProperties>
</file>