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<sst xmlns="http://schemas.openxmlformats.org/spreadsheetml/2006/main" count="2835" uniqueCount="634">
  <si>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</si>
  <si>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</si>
  <si>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</si>
  <si>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</si>
  <si>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</si>
  <si>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</si>
  <si>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</si>
  <si>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</si>
  <si>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</si>
  <si>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</si>
  <si>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</si>
  <si>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</si>
  <si>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</si>
  <si>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</si>
  <si>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</si>
  <si>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</si>
  <si>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</si>
  <si>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</si>
  <si>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</si>
  <si>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</si>
  <si>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</si>
  <si>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</si>
  <si>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</si>
  <si>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</si>
  <si>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</si>
  <si>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</si>
  <si>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</si>
  <si>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</si>
  <si>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</si>
  <si>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</si>
  <si>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</si>
  <si>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</si>
  <si>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</si>
  <si>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</si>
  <si>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</si>
  <si>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</si>
  <si>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</si>
  <si>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</si>
  <si>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</si>
  <si>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</si>
  <si>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</si>
  <si>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</si>
  <si>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</si>
  <si>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</si>
  <si>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</si>
  <si>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</si>
  <si>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</si>
  <si>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</si>
  <si>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</si>
  <si>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</si>
  <si>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</si>
  <si>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</si>
  <si>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</si>
  <si>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</si>
  <si>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</si>
  <si>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</si>
  <si>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</si>
  <si>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</si>
  <si>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</si>
  <si>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</si>
  <si>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</si>
  <si>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</si>
  <si>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</si>
  <si>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</si>
  <si>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</si>
  <si>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</si>
  <si>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</si>
  <si>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</si>
  <si>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</si>
  <si>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</si>
  <si>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</si>
  <si>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</si>
  <si>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</si>
  <si>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</si>
  <si>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</si>
  <si>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</si>
  <si>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</si>
  <si>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</si>
  <si>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</si>
  <si>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</si>
  <si>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</si>
  <si>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</si>
  <si>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</si>
  <si>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</si>
  <si>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</si>
  <si>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</si>
  <si>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</si>
  <si>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</si>
  <si>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</si>
  <si>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</si>
  <si>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</si>
  <si>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</si>
  <si>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</si>
  <si>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</si>
  <si>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</si>
  <si>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</si>
  <si>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</si>
  <si>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</si>
  <si>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</si>
  <si>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</si>
  <si>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</si>
  <si>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</si>
  <si>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</si>
  <si>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</si>
  <si>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</si>
  <si>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</si>
  <si>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</si>
  <si>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</si>
  <si>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</si>
  <si>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</si>
  <si>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</si>
  <si>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</si>
  <si>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</si>
  <si>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</si>
  <si>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</si>
  <si>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</si>
  <si>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</si>
  <si>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</si>
  <si>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</si>
  <si>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</si>
  <si>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</si>
  <si>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</si>
  <si>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</si>
  <si>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</si>
  <si>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</si>
  <si>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</si>
  <si>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</si>
  <si>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</si>
  <si>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</si>
  <si>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</si>
  <si>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</si>
  <si>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</si>
  <si>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</si>
  <si>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</si>
  <si>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</si>
  <si>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</si>
  <si>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</si>
  <si>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</si>
  <si>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</si>
  <si>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</si>
  <si>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</si>
  <si>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</si>
  <si>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</si>
  <si>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</si>
  <si>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</si>
  <si>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</si>
  <si>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</si>
  <si>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</si>
  <si>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</si>
  <si>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</si>
  <si>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</si>
  <si>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</si>
  <si>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</si>
  <si>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</si>
  <si>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</si>
  <si>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</si>
  <si>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</si>
  <si>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</si>
  <si>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</si>
  <si>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</si>
  <si>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</si>
  <si>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</si>
  <si>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</si>
  <si>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</si>
  <si>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</si>
  <si>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</si>
  <si>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</si>
  <si>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</si>
  <si>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</si>
  <si>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</si>
  <si>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</si>
  <si>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</si>
  <si>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</si>
  <si>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</si>
  <si>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</si>
  <si>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</si>
  <si>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</si>
  <si>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</si>
  <si>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</si>
  <si>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</si>
  <si>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</si>
  <si>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</si>
  <si>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</si>
  <si>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</si>
  <si>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</si>
  <si>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</si>
  <si>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</si>
  <si>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</si>
  <si>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</si>
  <si>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</si>
  <si>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</si>
  <si>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</si>
  <si>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</si>
  <si>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</si>
  <si>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</si>
  <si>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</si>
  <si>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</si>
  <si>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</si>
  <si>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</si>
  <si>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</si>
  <si>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</si>
  <si>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</si>
  <si>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</si>
  <si>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</si>
  <si>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</si>
  <si>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</si>
  <si>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</si>
  <si>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</si>
  <si>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</si>
  <si>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</si>
  <si>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</si>
  <si>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</si>
  <si>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</si>
  <si>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</si>
  <si>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</si>
  <si>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</si>
  <si>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</si>
  <si>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</si>
  <si>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</si>
  <si>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</si>
  <si>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</si>
  <si>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</si>
  <si>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</si>
  <si>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</si>
  <si>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</si>
  <si>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</si>
  <si>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</si>
  <si>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</si>
  <si>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</si>
  <si>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</si>
  <si>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</si>
  <si>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</si>
  <si>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</si>
  <si>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</si>
  <si>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</si>
  <si>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</si>
  <si>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</si>
  <si>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</si>
  <si>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</si>
  <si>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</si>
  <si>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</si>
  <si>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</si>
  <si>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</si>
  <si>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</si>
  <si>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</si>
  <si>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</si>
  <si>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</si>
  <si>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</si>
  <si>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</si>
  <si>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</si>
  <si>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</si>
  <si>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</si>
  <si>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</si>
  <si>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</si>
  <si>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</si>
  <si>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</si>
  <si>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</si>
  <si>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</si>
  <si>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</si>
  <si>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</si>
  <si>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</si>
  <si>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</si>
  <si>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</si>
  <si>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</si>
  <si>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</si>
  <si>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</si>
  <si>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</si>
  <si>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</si>
  <si>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</si>
  <si>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</si>
  <si>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</si>
  <si>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</si>
  <si>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</si>
  <si>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</si>
  <si>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</si>
  <si>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</si>
  <si>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</si>
  <si>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</si>
  <si>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</si>
  <si>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</si>
  <si>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</si>
  <si>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</si>
  <si>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</si>
  <si>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</si>
  <si>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</si>
  <si>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</si>
  <si>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</si>
  <si>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</si>
  <si>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</si>
  <si>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</si>
  <si>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</si>
  <si>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</si>
  <si>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</si>
  <si>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</si>
  <si>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</si>
  <si>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</si>
  <si>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</si>
  <si>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</si>
  <si>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</si>
  <si>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</si>
  <si>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</si>
  <si>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</si>
  <si>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</si>
  <si>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</si>
  <si>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</si>
  <si>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</si>
  <si>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</si>
  <si>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</si>
  <si>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</si>
  <si>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</si>
  <si>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</si>
  <si>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</si>
  <si>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</si>
  <si>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</si>
  <si>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</si>
  <si>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</si>
  <si>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</si>
  <si>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</si>
  <si>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</si>
  <si>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</si>
  <si>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</si>
  <si>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</si>
  <si>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</si>
  <si>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</si>
  <si>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</si>
  <si>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</si>
  <si>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</si>
  <si>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</si>
  <si>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</si>
  <si>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</si>
  <si>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</si>
  <si>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</si>
  <si>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</si>
  <si>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</si>
  <si>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</si>
  <si>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</si>
  <si>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</si>
  <si>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</si>
  <si>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</si>
  <si>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</si>
  <si>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</si>
  <si>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</si>
  <si>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</si>
  <si>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</si>
  <si>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</si>
  <si>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</si>
  <si>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</si>
  <si>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</si>
  <si>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</si>
  <si>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</si>
  <si>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</si>
  <si>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</si>
  <si>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</si>
  <si>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</si>
  <si>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</si>
  <si>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</si>
  <si>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</si>
  <si>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</si>
  <si>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</si>
  <si>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</si>
  <si>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</si>
  <si>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</si>
  <si>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</si>
  <si>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</si>
  <si>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</si>
  <si>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</si>
  <si>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</si>
  <si>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</si>
  <si>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</si>
  <si>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</si>
  <si>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</si>
  <si>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</si>
  <si>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</si>
  <si>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</si>
  <si>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</si>
  <si>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</si>
  <si>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</si>
  <si>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</si>
  <si>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</si>
  <si>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</si>
  <si>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</si>
  <si>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</si>
  <si>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</si>
  <si>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</si>
  <si>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</si>
  <si>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</si>
  <si>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</si>
  <si>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</si>
  <si>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</si>
  <si>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</si>
  <si>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</si>
  <si>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</si>
  <si>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</si>
  <si>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</si>
  <si>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</si>
  <si>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</si>
  <si>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</si>
  <si>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</si>
  <si>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</si>
  <si>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</si>
  <si>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</si>
  <si>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</si>
  <si>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</si>
  <si>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</si>
  <si>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</si>
  <si>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</si>
  <si>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</si>
  <si>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</si>
  <si>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</si>
  <si>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</si>
  <si>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</si>
  <si>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</si>
  <si>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</si>
  <si>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</si>
  <si>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</si>
  <si>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</si>
  <si>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</si>
  <si>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</si>
  <si>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</si>
  <si>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</si>
  <si>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</si>
  <si>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</si>
  <si>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</si>
  <si>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</si>
  <si>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</si>
  <si>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</si>
  <si>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</si>
  <si>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</si>
  <si>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</si>
  <si>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</si>
  <si>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</si>
  <si>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</si>
  <si>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</si>
  <si>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</si>
  <si>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</si>
  <si>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</si>
  <si>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</si>
  <si>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</si>
  <si>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</si>
  <si>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</si>
  <si>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</si>
  <si>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</si>
  <si>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</si>
  <si>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</si>
  <si>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</si>
  <si>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</si>
  <si>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</si>
  <si>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</si>
  <si>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</si>
  <si>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</si>
  <si>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</si>
  <si>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</si>
  <si>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</si>
  <si>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</si>
  <si>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</si>
  <si>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</si>
  <si>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</si>
  <si>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</si>
  <si>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</si>
  <si>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</si>
  <si>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</si>
  <si>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</si>
  <si>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</si>
  <si>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</si>
  <si>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</si>
  <si>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</si>
  <si>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</si>
  <si>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</si>
  <si>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</si>
  <si>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</si>
  <si>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</si>
  <si>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</si>
  <si>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</si>
  <si>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</si>
  <si>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</si>
  <si>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</si>
  <si>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</si>
  <si>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</si>
  <si>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</si>
  <si>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</si>
  <si>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</si>
  <si>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</si>
  <si>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</si>
  <si>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</si>
  <si>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</si>
  <si>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</si>
  <si>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</si>
  <si>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</si>
  <si>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</si>
  <si>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</si>
  <si>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</si>
  <si>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</si>
  <si>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</si>
  <si>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</si>
  <si>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</si>
  <si>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</si>
  <si>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</si>
  <si>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</si>
  <si>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</si>
  <si>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</si>
  <si>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</si>
  <si>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</si>
  <si>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</si>
  <si>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</si>
  <si>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</si>
  <si>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</si>
  <si>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</si>
  <si>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</si>
  <si>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</si>
  <si>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</si>
  <si>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</si>
  <si>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</si>
  <si>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</si>
  <si>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</si>
  <si>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</si>
  <si>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</si>
  <si>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</si>
  <si>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</si>
  <si>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</si>
  <si>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</si>
  <si>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</si>
  <si>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</si>
  <si>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</si>
  <si>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</si>
  <si>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</si>
  <si>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</si>
  <si>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</si>
  <si>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</si>
  <si>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</si>
  <si>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</si>
  <si>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</si>
  <si>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</si>
  <si>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</si>
  <si>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</si>
  <si>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</si>
  <si>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</si>
  <si>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</si>
  <si>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</si>
  <si>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</si>
  <si>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</si>
  <si>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</si>
  <si>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</si>
  <si>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</si>
  <si>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</si>
  <si>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避難指示区域等における環境放射線モニタリング推進事業委託費</t>
    <rPh sb="0" eb="2">
      <t>ヒナン</t>
    </rPh>
    <rPh sb="2" eb="4">
      <t>シジ</t>
    </rPh>
    <rPh sb="4" eb="6">
      <t>クイキ</t>
    </rPh>
    <rPh sb="6" eb="7">
      <t>トウ</t>
    </rPh>
    <rPh sb="11" eb="13">
      <t>カンキョウ</t>
    </rPh>
    <rPh sb="13" eb="16">
      <t>ホウシャセン</t>
    </rPh>
    <rPh sb="22" eb="24">
      <t>スイシン</t>
    </rPh>
    <rPh sb="24" eb="26">
      <t>ジギョウ</t>
    </rPh>
    <rPh sb="26" eb="28">
      <t>イタク</t>
    </rPh>
    <rPh sb="28" eb="29">
      <t>ヒ</t>
    </rPh>
    <phoneticPr fontId="5"/>
  </si>
  <si>
    <t>監視情報課長
武山　松次</t>
    <rPh sb="0" eb="2">
      <t>カンシ</t>
    </rPh>
    <rPh sb="2" eb="4">
      <t>ジョウホウ</t>
    </rPh>
    <rPh sb="4" eb="6">
      <t>カチョウ</t>
    </rPh>
    <rPh sb="7" eb="9">
      <t>タケヤマ</t>
    </rPh>
    <rPh sb="10" eb="12">
      <t>ショウジ</t>
    </rPh>
    <phoneticPr fontId="5"/>
  </si>
  <si>
    <t>平成２５年度</t>
    <rPh sb="0" eb="2">
      <t>ヘイセイ</t>
    </rPh>
    <rPh sb="4" eb="5">
      <t>ネン</t>
    </rPh>
    <rPh sb="5" eb="6">
      <t>ド</t>
    </rPh>
    <phoneticPr fontId="5"/>
  </si>
  <si>
    <t>平成２９年度</t>
    <rPh sb="0" eb="2">
      <t>ヘイセイ</t>
    </rPh>
    <rPh sb="4" eb="5">
      <t>ネン</t>
    </rPh>
    <rPh sb="5" eb="6">
      <t>ド</t>
    </rPh>
    <phoneticPr fontId="5"/>
  </si>
  <si>
    <t>○</t>
  </si>
  <si>
    <t>特別会計に関する法律第85条第6項
特別会計に関する法律施行令第51条第7項第10号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</si>
  <si>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避難指示区域等の見直しに伴い、住民の帰還に向けて、きめ細かなモニタリングの実施及び放射線量マップ等を作成し、これらの地域における安全性を確認することで、早期の帰還の促進を図ることを目的とする。</t>
    <rPh sb="0" eb="2">
      <t>ヒナン</t>
    </rPh>
    <rPh sb="2" eb="4">
      <t>シジ</t>
    </rPh>
    <rPh sb="4" eb="6">
      <t>クイキ</t>
    </rPh>
    <rPh sb="6" eb="7">
      <t>トウ</t>
    </rPh>
    <rPh sb="8" eb="10">
      <t>ミナオ</t>
    </rPh>
    <rPh sb="12" eb="13">
      <t>トモナ</t>
    </rPh>
    <rPh sb="15" eb="17">
      <t>ジュウミン</t>
    </rPh>
    <rPh sb="18" eb="20">
      <t>キカン</t>
    </rPh>
    <rPh sb="21" eb="22">
      <t>ム</t>
    </rPh>
    <rPh sb="27" eb="28">
      <t>コマ</t>
    </rPh>
    <rPh sb="37" eb="39">
      <t>ジッシ</t>
    </rPh>
    <rPh sb="39" eb="40">
      <t>オヨ</t>
    </rPh>
    <rPh sb="41" eb="44">
      <t>ホウシャセン</t>
    </rPh>
    <rPh sb="44" eb="45">
      <t>リョウ</t>
    </rPh>
    <rPh sb="48" eb="49">
      <t>トウ</t>
    </rPh>
    <rPh sb="50" eb="52">
      <t>サクセイ</t>
    </rPh>
    <rPh sb="58" eb="60">
      <t>チイキ</t>
    </rPh>
    <rPh sb="64" eb="67">
      <t>アンゼンセイ</t>
    </rPh>
    <rPh sb="68" eb="70">
      <t>カクニン</t>
    </rPh>
    <rPh sb="76" eb="78">
      <t>ソウキ</t>
    </rPh>
    <rPh sb="79" eb="81">
      <t>キカン</t>
    </rPh>
    <rPh sb="82" eb="84">
      <t>ソクシン</t>
    </rPh>
    <rPh sb="85" eb="86">
      <t>ハカ</t>
    </rPh>
    <rPh sb="90" eb="92">
      <t>モクテキ</t>
    </rPh>
    <phoneticPr fontId="5"/>
  </si>
  <si>
    <t>-</t>
    <phoneticPr fontId="5"/>
  </si>
  <si>
    <t>-</t>
    <phoneticPr fontId="5"/>
  </si>
  <si>
    <t>-</t>
    <phoneticPr fontId="5"/>
  </si>
  <si>
    <t>-</t>
    <phoneticPr fontId="5"/>
  </si>
  <si>
    <t>避難指示区域等におけるモニタリングの実施</t>
    <phoneticPr fontId="5"/>
  </si>
  <si>
    <t>放射線量マップの作成</t>
    <phoneticPr fontId="5"/>
  </si>
  <si>
    <t>生活行動パターンを想定した避難指示解除準備区域等における線量測定</t>
    <phoneticPr fontId="5"/>
  </si>
  <si>
    <t>本事業は、放射線モニタリングを実施し、避難指示区域の見直しに伴う住民の帰還に向けて、住民の安全確保に資することを目的としており、定量的な数値目標を設定することは困難である。</t>
    <rPh sb="0" eb="1">
      <t>ホン</t>
    </rPh>
    <rPh sb="1" eb="3">
      <t>ジギョウ</t>
    </rPh>
    <rPh sb="5" eb="8">
      <t>ホウシャセン</t>
    </rPh>
    <rPh sb="15" eb="17">
      <t>ジッシ</t>
    </rPh>
    <rPh sb="19" eb="21">
      <t>ヒナン</t>
    </rPh>
    <rPh sb="21" eb="23">
      <t>シジ</t>
    </rPh>
    <rPh sb="23" eb="25">
      <t>クイキ</t>
    </rPh>
    <rPh sb="26" eb="28">
      <t>ミナオ</t>
    </rPh>
    <rPh sb="30" eb="31">
      <t>トモナ</t>
    </rPh>
    <rPh sb="32" eb="34">
      <t>ジュウミン</t>
    </rPh>
    <rPh sb="35" eb="37">
      <t>キカン</t>
    </rPh>
    <rPh sb="38" eb="39">
      <t>ム</t>
    </rPh>
    <rPh sb="42" eb="44">
      <t>ジュウミン</t>
    </rPh>
    <rPh sb="45" eb="47">
      <t>アンゼン</t>
    </rPh>
    <rPh sb="47" eb="49">
      <t>カクホ</t>
    </rPh>
    <rPh sb="50" eb="51">
      <t>シ</t>
    </rPh>
    <rPh sb="56" eb="58">
      <t>モクテキ</t>
    </rPh>
    <rPh sb="64" eb="67">
      <t>テイリョウテキ</t>
    </rPh>
    <rPh sb="68" eb="70">
      <t>スウチ</t>
    </rPh>
    <rPh sb="70" eb="72">
      <t>モクヒョウ</t>
    </rPh>
    <rPh sb="73" eb="75">
      <t>セッテイ</t>
    </rPh>
    <rPh sb="80" eb="82">
      <t>コンナン</t>
    </rPh>
    <phoneticPr fontId="5"/>
  </si>
  <si>
    <t>避難指示区域の見直しに伴う住民の帰還に向け、住民の安全確保に資するため、放射線モニタリングの実施結果を活用した放射線量マップ等を作成・提供することを代替目標とする。</t>
    <rPh sb="0" eb="2">
      <t>ヒナン</t>
    </rPh>
    <rPh sb="2" eb="4">
      <t>シジ</t>
    </rPh>
    <rPh sb="4" eb="6">
      <t>クイキ</t>
    </rPh>
    <rPh sb="7" eb="9">
      <t>ミナオ</t>
    </rPh>
    <rPh sb="11" eb="12">
      <t>トモナ</t>
    </rPh>
    <rPh sb="13" eb="15">
      <t>ジュウミン</t>
    </rPh>
    <rPh sb="16" eb="18">
      <t>キカン</t>
    </rPh>
    <rPh sb="19" eb="20">
      <t>ム</t>
    </rPh>
    <rPh sb="22" eb="24">
      <t>ジュウミン</t>
    </rPh>
    <rPh sb="25" eb="27">
      <t>アンゼン</t>
    </rPh>
    <rPh sb="27" eb="29">
      <t>カクホ</t>
    </rPh>
    <rPh sb="30" eb="31">
      <t>シ</t>
    </rPh>
    <rPh sb="36" eb="39">
      <t>ホウシャセン</t>
    </rPh>
    <rPh sb="46" eb="48">
      <t>ジッシ</t>
    </rPh>
    <rPh sb="48" eb="50">
      <t>ケッカ</t>
    </rPh>
    <rPh sb="51" eb="53">
      <t>カツヨウ</t>
    </rPh>
    <rPh sb="55" eb="58">
      <t>ホウシャセン</t>
    </rPh>
    <rPh sb="58" eb="59">
      <t>リョウ</t>
    </rPh>
    <rPh sb="62" eb="63">
      <t>トウ</t>
    </rPh>
    <rPh sb="64" eb="66">
      <t>サクセイ</t>
    </rPh>
    <rPh sb="67" eb="69">
      <t>テイキョウ</t>
    </rPh>
    <rPh sb="74" eb="76">
      <t>ダイタイ</t>
    </rPh>
    <rPh sb="76" eb="78">
      <t>モクヒョウ</t>
    </rPh>
    <phoneticPr fontId="5"/>
  </si>
  <si>
    <t>放射線量マップ等を提供した市町村数を代替指標とする。</t>
    <rPh sb="0" eb="3">
      <t>ホウシャセン</t>
    </rPh>
    <rPh sb="3" eb="4">
      <t>リョウ</t>
    </rPh>
    <rPh sb="7" eb="8">
      <t>トウ</t>
    </rPh>
    <rPh sb="9" eb="11">
      <t>テイキョウ</t>
    </rPh>
    <rPh sb="13" eb="16">
      <t>シチョウソン</t>
    </rPh>
    <rPh sb="15" eb="16">
      <t>ソン</t>
    </rPh>
    <rPh sb="16" eb="17">
      <t>スウ</t>
    </rPh>
    <rPh sb="18" eb="20">
      <t>ダイタイ</t>
    </rPh>
    <rPh sb="20" eb="22">
      <t>シヒョウ</t>
    </rPh>
    <phoneticPr fontId="5"/>
  </si>
  <si>
    <t>市町村</t>
    <rPh sb="0" eb="3">
      <t>シチョウソン</t>
    </rPh>
    <phoneticPr fontId="5"/>
  </si>
  <si>
    <t>パターン</t>
    <phoneticPr fontId="5"/>
  </si>
  <si>
    <t>パターン</t>
    <phoneticPr fontId="5"/>
  </si>
  <si>
    <t>百万円/件</t>
    <rPh sb="0" eb="2">
      <t>ヒャクマン</t>
    </rPh>
    <rPh sb="2" eb="3">
      <t>エン</t>
    </rPh>
    <rPh sb="4" eb="5">
      <t>ケン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</si>
  <si>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</si>
  <si>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</si>
  <si>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きめ細かな放射線モニタリングを実施し、その結果を活用した放射線量マップ等を作成・提供することで、避難指示区域の見直しに伴う住民の帰還に向けた、住民の安全確保に資する。</t>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</si>
  <si>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rPh sb="0" eb="1">
      <t>ホン</t>
    </rPh>
    <rPh sb="1" eb="3">
      <t>ジギョウ</t>
    </rPh>
    <rPh sb="5" eb="7">
      <t>ヒナン</t>
    </rPh>
    <rPh sb="7" eb="9">
      <t>シジ</t>
    </rPh>
    <rPh sb="9" eb="11">
      <t>クイキ</t>
    </rPh>
    <rPh sb="11" eb="12">
      <t>トウ</t>
    </rPh>
    <rPh sb="13" eb="15">
      <t>ミナオ</t>
    </rPh>
    <rPh sb="17" eb="18">
      <t>トモナ</t>
    </rPh>
    <rPh sb="19" eb="21">
      <t>ジュウミン</t>
    </rPh>
    <rPh sb="22" eb="24">
      <t>キカン</t>
    </rPh>
    <rPh sb="25" eb="26">
      <t>ム</t>
    </rPh>
    <rPh sb="29" eb="31">
      <t>ジュウミン</t>
    </rPh>
    <rPh sb="32" eb="34">
      <t>アンゼン</t>
    </rPh>
    <rPh sb="34" eb="36">
      <t>カクホ</t>
    </rPh>
    <rPh sb="37" eb="38">
      <t>シ</t>
    </rPh>
    <rPh sb="43" eb="46">
      <t>ホウシャセン</t>
    </rPh>
    <rPh sb="53" eb="55">
      <t>ジッシ</t>
    </rPh>
    <rPh sb="56" eb="59">
      <t>ホウシャセン</t>
    </rPh>
    <rPh sb="59" eb="60">
      <t>リョウ</t>
    </rPh>
    <rPh sb="63" eb="64">
      <t>トウ</t>
    </rPh>
    <rPh sb="65" eb="67">
      <t>サクセイ</t>
    </rPh>
    <rPh sb="68" eb="70">
      <t>テイキョウ</t>
    </rPh>
    <rPh sb="73" eb="75">
      <t>ジギョウ</t>
    </rPh>
    <rPh sb="78" eb="80">
      <t>コクミン</t>
    </rPh>
    <rPh sb="81" eb="83">
      <t>ジュウミン</t>
    </rPh>
    <rPh sb="88" eb="90">
      <t>ハンエイ</t>
    </rPh>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</si>
  <si>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は民間等に委ねることは適切ではない。</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90">
      <t>ジチタイ</t>
    </rPh>
    <rPh sb="94" eb="96">
      <t>ミンカン</t>
    </rPh>
    <rPh sb="96" eb="97">
      <t>トウ</t>
    </rPh>
    <rPh sb="98" eb="99">
      <t>ユダ</t>
    </rPh>
    <rPh sb="104" eb="106">
      <t>テキセツ</t>
    </rPh>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</si>
  <si>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rPh sb="0" eb="1">
      <t>ホン</t>
    </rPh>
    <rPh sb="1" eb="3">
      <t>ジギョウ</t>
    </rPh>
    <rPh sb="4" eb="6">
      <t>ヒナン</t>
    </rPh>
    <rPh sb="6" eb="8">
      <t>シジ</t>
    </rPh>
    <rPh sb="8" eb="10">
      <t>クイキ</t>
    </rPh>
    <rPh sb="10" eb="11">
      <t>トウ</t>
    </rPh>
    <rPh sb="12" eb="14">
      <t>ミナオ</t>
    </rPh>
    <rPh sb="16" eb="17">
      <t>トモナ</t>
    </rPh>
    <rPh sb="18" eb="20">
      <t>ジュウミン</t>
    </rPh>
    <rPh sb="21" eb="23">
      <t>キカン</t>
    </rPh>
    <rPh sb="24" eb="25">
      <t>ム</t>
    </rPh>
    <rPh sb="27" eb="29">
      <t>ジュウミン</t>
    </rPh>
    <rPh sb="30" eb="32">
      <t>アンゼン</t>
    </rPh>
    <rPh sb="32" eb="34">
      <t>カクホ</t>
    </rPh>
    <rPh sb="35" eb="36">
      <t>シ</t>
    </rPh>
    <rPh sb="41" eb="44">
      <t>ホウシャセン</t>
    </rPh>
    <rPh sb="51" eb="53">
      <t>ジッシ</t>
    </rPh>
    <rPh sb="54" eb="57">
      <t>ホウシャセン</t>
    </rPh>
    <rPh sb="57" eb="58">
      <t>リョウ</t>
    </rPh>
    <rPh sb="61" eb="62">
      <t>トウ</t>
    </rPh>
    <rPh sb="63" eb="65">
      <t>サクセイ</t>
    </rPh>
    <rPh sb="66" eb="68">
      <t>テイキョウ</t>
    </rPh>
    <rPh sb="69" eb="70">
      <t>オコナ</t>
    </rPh>
    <rPh sb="76" eb="79">
      <t>ユウセンド</t>
    </rPh>
    <rPh sb="80" eb="81">
      <t>タカ</t>
    </rPh>
    <rPh sb="82" eb="84">
      <t>ジギョウ</t>
    </rPh>
    <phoneticPr fontId="5"/>
  </si>
  <si>
    <t>無</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</si>
  <si>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88">
      <t>クニ</t>
    </rPh>
    <rPh sb="89" eb="91">
      <t>ゼンガク</t>
    </rPh>
    <rPh sb="91" eb="93">
      <t>フタン</t>
    </rPh>
    <rPh sb="98" eb="100">
      <t>ダトウ</t>
    </rPh>
    <phoneticPr fontId="5"/>
  </si>
  <si>
    <t>本事業の目的を達成するために必要な活動内容及びその他諸経費が過大なものとならぬよう、厳に点検・確認を行うことで、コスト削減や効率化に向けた取組を行っている。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6">
      <t>タ</t>
    </rPh>
    <rPh sb="26" eb="29">
      <t>ショケイヒ</t>
    </rPh>
    <rPh sb="30" eb="32">
      <t>カダイ</t>
    </rPh>
    <rPh sb="42" eb="43">
      <t>ゲン</t>
    </rPh>
    <rPh sb="44" eb="46">
      <t>テンケン</t>
    </rPh>
    <rPh sb="47" eb="49">
      <t>カクニン</t>
    </rPh>
    <rPh sb="50" eb="51">
      <t>オコナ</t>
    </rPh>
    <rPh sb="59" eb="61">
      <t>サクゲン</t>
    </rPh>
    <rPh sb="62" eb="65">
      <t>コウリツカ</t>
    </rPh>
    <rPh sb="66" eb="67">
      <t>ム</t>
    </rPh>
    <rPh sb="69" eb="71">
      <t>トリクミ</t>
    </rPh>
    <rPh sb="72" eb="73">
      <t>オコナ</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</si>
  <si>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2" eb="15">
      <t>ケイザイセイ</t>
    </rPh>
    <rPh sb="16" eb="19">
      <t>キョウソウセイ</t>
    </rPh>
    <rPh sb="20" eb="22">
      <t>カクホ</t>
    </rPh>
    <rPh sb="32" eb="35">
      <t>ゴウリテキ</t>
    </rPh>
    <rPh sb="49" eb="51">
      <t>シドウ</t>
    </rPh>
    <rPh sb="52" eb="54">
      <t>カクニン</t>
    </rPh>
    <phoneticPr fontId="5"/>
  </si>
  <si>
    <t>事業の対象地域は避難指示解除準備区域等に限定されている。また、自治体にヒアリングし、必要十分な調査内容に整理して事業を実施した。</t>
    <rPh sb="0" eb="2">
      <t>ジギョウ</t>
    </rPh>
    <rPh sb="3" eb="5">
      <t>タイショウ</t>
    </rPh>
    <rPh sb="5" eb="7">
      <t>チイキ</t>
    </rPh>
    <rPh sb="8" eb="10">
      <t>ヒナン</t>
    </rPh>
    <rPh sb="10" eb="12">
      <t>シジ</t>
    </rPh>
    <rPh sb="12" eb="14">
      <t>カイジョ</t>
    </rPh>
    <rPh sb="14" eb="16">
      <t>ジュンビ</t>
    </rPh>
    <rPh sb="16" eb="18">
      <t>クイキ</t>
    </rPh>
    <rPh sb="18" eb="19">
      <t>トウ</t>
    </rPh>
    <rPh sb="20" eb="22">
      <t>ゲンテイ</t>
    </rPh>
    <rPh sb="31" eb="34">
      <t>ジチタイ</t>
    </rPh>
    <rPh sb="42" eb="44">
      <t>ヒツヨウ</t>
    </rPh>
    <rPh sb="44" eb="46">
      <t>ジュウブン</t>
    </rPh>
    <rPh sb="47" eb="49">
      <t>チョウサ</t>
    </rPh>
    <rPh sb="49" eb="51">
      <t>ナイヨウ</t>
    </rPh>
    <rPh sb="52" eb="54">
      <t>セイリ</t>
    </rPh>
    <rPh sb="56" eb="58">
      <t>ジギョウ</t>
    </rPh>
    <rPh sb="59" eb="61">
      <t>ジッシ</t>
    </rPh>
    <phoneticPr fontId="5"/>
  </si>
  <si>
    <t>測定機器を無償貸付することにより、備品費を削減した。</t>
    <rPh sb="0" eb="2">
      <t>ソクテイ</t>
    </rPh>
    <rPh sb="2" eb="4">
      <t>キキ</t>
    </rPh>
    <rPh sb="5" eb="7">
      <t>ムショウ</t>
    </rPh>
    <rPh sb="7" eb="9">
      <t>カシツケ</t>
    </rPh>
    <rPh sb="17" eb="20">
      <t>ビヒンヒ</t>
    </rPh>
    <rPh sb="21" eb="23">
      <t>サクゲン</t>
    </rPh>
    <phoneticPr fontId="5"/>
  </si>
  <si>
    <t>自治体にヒアリングし、調査の要否、内容及び範囲を決定することにより、必要十分な範囲の地域の安全性を確認できた。</t>
    <rPh sb="0" eb="3">
      <t>ジチタイ</t>
    </rPh>
    <rPh sb="11" eb="13">
      <t>チョウサ</t>
    </rPh>
    <rPh sb="14" eb="16">
      <t>ヨウヒ</t>
    </rPh>
    <rPh sb="17" eb="19">
      <t>ナイヨウ</t>
    </rPh>
    <rPh sb="19" eb="20">
      <t>オヨ</t>
    </rPh>
    <rPh sb="21" eb="23">
      <t>ハンイ</t>
    </rPh>
    <rPh sb="24" eb="26">
      <t>ケッテイ</t>
    </rPh>
    <rPh sb="34" eb="36">
      <t>ヒツヨウ</t>
    </rPh>
    <rPh sb="36" eb="38">
      <t>ジュウブン</t>
    </rPh>
    <rPh sb="39" eb="41">
      <t>ハンイ</t>
    </rPh>
    <rPh sb="42" eb="44">
      <t>チイキ</t>
    </rPh>
    <rPh sb="45" eb="48">
      <t>アンゼンセイ</t>
    </rPh>
    <rPh sb="49" eb="51">
      <t>カクニン</t>
    </rPh>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</si>
  <si>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rPh sb="91" eb="95">
      <t>イタクジギョウ</t>
    </rPh>
    <rPh sb="96" eb="97">
      <t>クニ</t>
    </rPh>
    <rPh sb="98" eb="100">
      <t>ジギョウ</t>
    </rPh>
    <rPh sb="102" eb="104">
      <t>ケイタイ</t>
    </rPh>
    <rPh sb="105" eb="106">
      <t>ト</t>
    </rPh>
    <rPh sb="111" eb="112">
      <t>ホカ</t>
    </rPh>
    <rPh sb="113" eb="115">
      <t>シュダン</t>
    </rPh>
    <rPh sb="116" eb="118">
      <t>ホウホウ</t>
    </rPh>
    <rPh sb="118" eb="119">
      <t>トウ</t>
    </rPh>
    <rPh sb="120" eb="121">
      <t>ト</t>
    </rPh>
    <rPh sb="125" eb="126">
      <t>カンガ</t>
    </rPh>
    <rPh sb="127" eb="128">
      <t>ガタ</t>
    </rPh>
    <phoneticPr fontId="5"/>
  </si>
  <si>
    <t>事業報告書がＨＰにて一般に公開されるとともに、自治体における住民説明会等にも活用された。</t>
    <rPh sb="0" eb="2">
      <t>ジギョウ</t>
    </rPh>
    <rPh sb="2" eb="5">
      <t>ホウコクショ</t>
    </rPh>
    <rPh sb="10" eb="12">
      <t>イッパン</t>
    </rPh>
    <rPh sb="13" eb="15">
      <t>コウカイ</t>
    </rPh>
    <rPh sb="23" eb="26">
      <t>ジチタイ</t>
    </rPh>
    <rPh sb="30" eb="32">
      <t>ジュウミン</t>
    </rPh>
    <rPh sb="32" eb="35">
      <t>セツメイカイ</t>
    </rPh>
    <rPh sb="35" eb="36">
      <t>トウ</t>
    </rPh>
    <rPh sb="38" eb="40">
      <t>カツヨウ</t>
    </rPh>
    <phoneticPr fontId="5"/>
  </si>
  <si>
    <t>事業内容の性質等を踏まえて企画競争を行うことにより、公平性及び透明性を確保し、２者応札となった。</t>
    <rPh sb="0" eb="2">
      <t>ジギョウ</t>
    </rPh>
    <rPh sb="2" eb="4">
      <t>ナイヨウ</t>
    </rPh>
    <rPh sb="5" eb="7">
      <t>セイシツ</t>
    </rPh>
    <rPh sb="7" eb="8">
      <t>トウ</t>
    </rPh>
    <rPh sb="9" eb="10">
      <t>フ</t>
    </rPh>
    <rPh sb="13" eb="15">
      <t>キカク</t>
    </rPh>
    <rPh sb="15" eb="17">
      <t>キョウソウ</t>
    </rPh>
    <rPh sb="18" eb="19">
      <t>オコナ</t>
    </rPh>
    <rPh sb="26" eb="28">
      <t>コウヘイ</t>
    </rPh>
    <rPh sb="28" eb="29">
      <t>セイ</t>
    </rPh>
    <rPh sb="29" eb="30">
      <t>オヨ</t>
    </rPh>
    <rPh sb="31" eb="34">
      <t>トウメイセイ</t>
    </rPh>
    <rPh sb="35" eb="37">
      <t>カクホ</t>
    </rPh>
    <rPh sb="40" eb="41">
      <t>シャ</t>
    </rPh>
    <rPh sb="41" eb="43">
      <t>オウサツ</t>
    </rPh>
    <phoneticPr fontId="5"/>
  </si>
  <si>
    <t>‐</t>
  </si>
  <si>
    <r>
      <t>0</t>
    </r>
    <r>
      <rPr>
        <sz val="11"/>
        <rFont val="ＭＳ Ｐゴシック"/>
        <family val="3"/>
        <charset val="128"/>
      </rPr>
      <t>003(0007,0011)</t>
    </r>
    <phoneticPr fontId="5"/>
  </si>
  <si>
    <t>株式会社日立ソリューションズ東日本</t>
    <rPh sb="0" eb="4">
      <t>カブシキガイシャ</t>
    </rPh>
    <rPh sb="4" eb="6">
      <t>ヒタチ</t>
    </rPh>
    <rPh sb="14" eb="17">
      <t>ヒガシニホン</t>
    </rPh>
    <phoneticPr fontId="5"/>
  </si>
  <si>
    <t xml:space="preserve">生活行動経路に沿った空間線量率の測定結果の評価解析及び報告書の作成。
</t>
    <rPh sb="0" eb="2">
      <t>セイカツ</t>
    </rPh>
    <phoneticPr fontId="5"/>
  </si>
  <si>
    <t>一般競争入札</t>
  </si>
  <si>
    <t>A.日立ソリューションズ東日本株式会社</t>
    <phoneticPr fontId="5"/>
  </si>
  <si>
    <t>A.株式会社日立ソリューションズ東日本</t>
    <phoneticPr fontId="5"/>
  </si>
  <si>
    <t>B.東京レコードマネジメント株式会社</t>
    <phoneticPr fontId="5"/>
  </si>
  <si>
    <t>B.東京レコードマネジメント株式会社</t>
    <phoneticPr fontId="5"/>
  </si>
  <si>
    <t>放射線モニタリングの実施</t>
    <phoneticPr fontId="5"/>
  </si>
  <si>
    <t>平成28年度</t>
    <rPh sb="0" eb="2">
      <t>ヘイセイ</t>
    </rPh>
    <rPh sb="4" eb="6">
      <t>ネンド</t>
    </rPh>
    <phoneticPr fontId="5"/>
  </si>
  <si>
    <t>避難指示区域の見直しに伴う住民の帰還に向け、住民の安全確保に資するため、放射線モニタリングの実施結果を活用した放射線量マップ等を作成・提供する。</t>
    <phoneticPr fontId="5"/>
  </si>
  <si>
    <t>人件費</t>
    <rPh sb="0" eb="3">
      <t>ジンケンヒ</t>
    </rPh>
    <phoneticPr fontId="5"/>
  </si>
  <si>
    <t>事業費</t>
    <rPh sb="0" eb="3">
      <t>ジギョウヒ</t>
    </rPh>
    <phoneticPr fontId="5"/>
  </si>
  <si>
    <t>外注費、旅費、謝金</t>
    <rPh sb="0" eb="3">
      <t>ガイチュウヒ</t>
    </rPh>
    <rPh sb="4" eb="6">
      <t>リョヒ</t>
    </rPh>
    <rPh sb="7" eb="9">
      <t>シャキン</t>
    </rPh>
    <phoneticPr fontId="5"/>
  </si>
  <si>
    <t>一般管理費</t>
    <rPh sb="0" eb="2">
      <t>イッパン</t>
    </rPh>
    <rPh sb="2" eb="5">
      <t>カンリヒ</t>
    </rPh>
    <phoneticPr fontId="5"/>
  </si>
  <si>
    <t>純業務費</t>
    <rPh sb="0" eb="1">
      <t>ジュン</t>
    </rPh>
    <rPh sb="1" eb="4">
      <t>ギョウムヒ</t>
    </rPh>
    <phoneticPr fontId="5"/>
  </si>
  <si>
    <t>直接費</t>
    <rPh sb="0" eb="2">
      <t>チョクセツ</t>
    </rPh>
    <rPh sb="2" eb="3">
      <t>ヒ</t>
    </rPh>
    <phoneticPr fontId="5"/>
  </si>
  <si>
    <t>諸経費</t>
    <rPh sb="0" eb="3">
      <t>ショケイヒ</t>
    </rPh>
    <phoneticPr fontId="5"/>
  </si>
  <si>
    <t>一般管理費、特殊勤務手当</t>
    <rPh sb="0" eb="2">
      <t>イッパン</t>
    </rPh>
    <rPh sb="2" eb="5">
      <t>カンリヒ</t>
    </rPh>
    <rPh sb="6" eb="8">
      <t>トクシュ</t>
    </rPh>
    <rPh sb="8" eb="10">
      <t>キンム</t>
    </rPh>
    <rPh sb="10" eb="12">
      <t>テアテ</t>
    </rPh>
    <phoneticPr fontId="5"/>
  </si>
  <si>
    <t>消費税</t>
    <rPh sb="0" eb="3">
      <t>ショウヒゼイ</t>
    </rPh>
    <phoneticPr fontId="5"/>
  </si>
  <si>
    <t>東京レコードマネジメント株式会社</t>
    <rPh sb="0" eb="2">
      <t>トウキョウ</t>
    </rPh>
    <rPh sb="12" eb="16">
      <t>カブシキガイシャ</t>
    </rPh>
    <phoneticPr fontId="5"/>
  </si>
  <si>
    <t>生活行動経路に沿った空間線量率の測定等の業務補助</t>
    <phoneticPr fontId="5"/>
  </si>
  <si>
    <t>随意契約
（その他）</t>
  </si>
  <si>
    <t>104/307</t>
    <phoneticPr fontId="5"/>
  </si>
  <si>
    <t>-</t>
    <phoneticPr fontId="5"/>
  </si>
  <si>
    <t>-</t>
    <phoneticPr fontId="5"/>
  </si>
  <si>
    <t>65/106</t>
    <phoneticPr fontId="5"/>
  </si>
  <si>
    <t>千円</t>
    <rPh sb="0" eb="2">
      <t>センエン</t>
    </rPh>
    <phoneticPr fontId="5"/>
  </si>
  <si>
    <t>-</t>
    <phoneticPr fontId="5"/>
  </si>
  <si>
    <t>-</t>
    <phoneticPr fontId="5"/>
  </si>
  <si>
    <t>-</t>
    <phoneticPr fontId="5"/>
  </si>
  <si>
    <t>原子力規制庁</t>
    <rPh sb="0" eb="6">
      <t>ゲンシリョクキセイチョウ</t>
    </rPh>
    <phoneticPr fontId="5"/>
  </si>
  <si>
    <t>総合モニタリング計画（平成23年8月決定）</t>
    <rPh sb="0" eb="2">
      <t>ソウゴウ</t>
    </rPh>
    <rPh sb="8" eb="10">
      <t>ケイカク</t>
    </rPh>
    <rPh sb="11" eb="13">
      <t>ヘイセイ</t>
    </rPh>
    <rPh sb="15" eb="16">
      <t>ネン</t>
    </rPh>
    <rPh sb="17" eb="18">
      <t>ガツ</t>
    </rPh>
    <rPh sb="18" eb="20">
      <t>ケッテイ</t>
    </rPh>
    <phoneticPr fontId="5"/>
  </si>
  <si>
    <t>きめ細かな放射線モニタリングを実施し、その結果を活用した放射線量マップ等を作成・提供することにより、住民の安全確保を図る。
・平成25年度：田村市の線量マップ作成の入札を実施
・平成26年度：田村市において放射線量マップを作成・提供
・平成27年度：川俣町、富岡町、葛尾村において生活行動経路に沿った空間線量率の測定を実施・結果を提供
・平成28年度：川俣町、富岡町、楢葉町、浪江町、大熊町において生活行動経路に沿った空間線量率の測定を実施・結果を提供</t>
    <rPh sb="2" eb="3">
      <t>コマ</t>
    </rPh>
    <rPh sb="5" eb="8">
      <t>ホウシャセン</t>
    </rPh>
    <rPh sb="15" eb="17">
      <t>ジッシ</t>
    </rPh>
    <rPh sb="21" eb="23">
      <t>ケッカ</t>
    </rPh>
    <rPh sb="24" eb="26">
      <t>カツヨウ</t>
    </rPh>
    <rPh sb="28" eb="31">
      <t>ホウシャセン</t>
    </rPh>
    <rPh sb="31" eb="32">
      <t>リョウ</t>
    </rPh>
    <rPh sb="35" eb="36">
      <t>トウ</t>
    </rPh>
    <rPh sb="37" eb="39">
      <t>サクセイ</t>
    </rPh>
    <rPh sb="40" eb="42">
      <t>テイキョウ</t>
    </rPh>
    <rPh sb="50" eb="52">
      <t>ジュウミン</t>
    </rPh>
    <rPh sb="53" eb="55">
      <t>アンゼン</t>
    </rPh>
    <rPh sb="55" eb="57">
      <t>カクホ</t>
    </rPh>
    <rPh sb="58" eb="59">
      <t>ハカ</t>
    </rPh>
    <rPh sb="63" eb="65">
      <t>ヘイセイ</t>
    </rPh>
    <rPh sb="67" eb="69">
      <t>ネンド</t>
    </rPh>
    <rPh sb="70" eb="73">
      <t>タムラシ</t>
    </rPh>
    <rPh sb="74" eb="76">
      <t>センリョウ</t>
    </rPh>
    <rPh sb="79" eb="81">
      <t>サクセイ</t>
    </rPh>
    <rPh sb="82" eb="84">
      <t>ニュウサツ</t>
    </rPh>
    <rPh sb="85" eb="87">
      <t>ジッシ</t>
    </rPh>
    <rPh sb="89" eb="91">
      <t>ヘイセイ</t>
    </rPh>
    <rPh sb="93" eb="95">
      <t>ネンド</t>
    </rPh>
    <rPh sb="96" eb="99">
      <t>タムラシ</t>
    </rPh>
    <rPh sb="103" eb="106">
      <t>ホウシャセン</t>
    </rPh>
    <rPh sb="106" eb="107">
      <t>リョウ</t>
    </rPh>
    <rPh sb="111" eb="113">
      <t>サクセイ</t>
    </rPh>
    <rPh sb="114" eb="116">
      <t>テイキョウ</t>
    </rPh>
    <rPh sb="118" eb="120">
      <t>ヘイセイ</t>
    </rPh>
    <rPh sb="122" eb="124">
      <t>ネンド</t>
    </rPh>
    <rPh sb="125" eb="128">
      <t>カワマタマチ</t>
    </rPh>
    <rPh sb="129" eb="132">
      <t>トミオカマチ</t>
    </rPh>
    <rPh sb="133" eb="136">
      <t>カツラオムラ</t>
    </rPh>
    <rPh sb="140" eb="142">
      <t>セイカツ</t>
    </rPh>
    <rPh sb="142" eb="144">
      <t>コウドウ</t>
    </rPh>
    <rPh sb="144" eb="146">
      <t>ケイロ</t>
    </rPh>
    <rPh sb="147" eb="148">
      <t>ソ</t>
    </rPh>
    <rPh sb="150" eb="152">
      <t>クウカン</t>
    </rPh>
    <rPh sb="152" eb="155">
      <t>センリョウリツ</t>
    </rPh>
    <rPh sb="156" eb="158">
      <t>ソクテイ</t>
    </rPh>
    <rPh sb="159" eb="161">
      <t>ジッシ</t>
    </rPh>
    <rPh sb="162" eb="164">
      <t>ケッカ</t>
    </rPh>
    <rPh sb="165" eb="167">
      <t>テイキョウ</t>
    </rPh>
    <rPh sb="169" eb="171">
      <t>ヘイセイ</t>
    </rPh>
    <rPh sb="173" eb="175">
      <t>ネンド</t>
    </rPh>
    <rPh sb="176" eb="179">
      <t>カワマタマチ</t>
    </rPh>
    <rPh sb="180" eb="183">
      <t>トミオカマチ</t>
    </rPh>
    <rPh sb="184" eb="187">
      <t>ナラハマチ</t>
    </rPh>
    <rPh sb="188" eb="191">
      <t>ナミエマチ</t>
    </rPh>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</si>
  <si>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</si>
  <si>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を実施し、結果を公表した。</t>
    <phoneticPr fontId="5"/>
  </si>
  <si>
    <t>2者応札であったことにより、競争が働き、入札価格がより低下したため。</t>
    <rPh sb="1" eb="2">
      <t>シャ</t>
    </rPh>
    <rPh sb="2" eb="4">
      <t>オウサツ</t>
    </rPh>
    <rPh sb="14" eb="16">
      <t>キョウソウ</t>
    </rPh>
    <rPh sb="17" eb="18">
      <t>ハタラ</t>
    </rPh>
    <rPh sb="20" eb="22">
      <t>ニュウサツ</t>
    </rPh>
    <rPh sb="22" eb="24">
      <t>カカク</t>
    </rPh>
    <rPh sb="27" eb="29">
      <t>テイカ</t>
    </rPh>
    <phoneticPr fontId="5"/>
  </si>
  <si>
    <t>-</t>
    <phoneticPr fontId="5"/>
  </si>
  <si>
    <t>-</t>
    <phoneticPr fontId="5"/>
  </si>
  <si>
    <t>0047</t>
    <phoneticPr fontId="5"/>
  </si>
  <si>
    <t>0053</t>
    <phoneticPr fontId="5"/>
  </si>
  <si>
    <t>0049</t>
    <phoneticPr fontId="5"/>
  </si>
  <si>
    <t>123/300</t>
    <phoneticPr fontId="5"/>
  </si>
  <si>
    <t>今後避難指示区域の解除に伴う住民の帰還に向けて、住民の安全確保のため、次の内容を実施する。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②①で得られた結果と原子力規制庁が実施する環境放射線詳細モニタリング結果を活用した詳細な放射線量マップ等を作成し、住民に提供する。</t>
    <rPh sb="0" eb="2">
      <t>コンゴ</t>
    </rPh>
    <rPh sb="2" eb="4">
      <t>ヒナン</t>
    </rPh>
    <rPh sb="4" eb="6">
      <t>シジ</t>
    </rPh>
    <rPh sb="6" eb="8">
      <t>クイキ</t>
    </rPh>
    <rPh sb="9" eb="11">
      <t>カイジョ</t>
    </rPh>
    <rPh sb="12" eb="13">
      <t>トモナ</t>
    </rPh>
    <rPh sb="14" eb="16">
      <t>ジュウミン</t>
    </rPh>
    <rPh sb="17" eb="19">
      <t>キカン</t>
    </rPh>
    <rPh sb="20" eb="21">
      <t>ム</t>
    </rPh>
    <rPh sb="24" eb="26">
      <t>ジュウミン</t>
    </rPh>
    <rPh sb="27" eb="29">
      <t>アンゼン</t>
    </rPh>
    <rPh sb="29" eb="31">
      <t>カクホ</t>
    </rPh>
    <rPh sb="35" eb="36">
      <t>ツギ</t>
    </rPh>
    <rPh sb="37" eb="39">
      <t>ナイヨウ</t>
    </rPh>
    <rPh sb="40" eb="42">
      <t>ジッシ</t>
    </rPh>
    <rPh sb="47" eb="50">
      <t>シチョウソン</t>
    </rPh>
    <rPh sb="51" eb="53">
      <t>ヨウボウ</t>
    </rPh>
    <rPh sb="54" eb="56">
      <t>ジュウブン</t>
    </rPh>
    <rPh sb="57" eb="58">
      <t>フ</t>
    </rPh>
    <rPh sb="63" eb="64">
      <t>コマ</t>
    </rPh>
    <rPh sb="66" eb="69">
      <t>ホウシャセン</t>
    </rPh>
    <rPh sb="76" eb="78">
      <t>ジッシ</t>
    </rPh>
    <rPh sb="85" eb="87">
      <t>ジュウミン</t>
    </rPh>
    <rPh sb="88" eb="90">
      <t>コウドウ</t>
    </rPh>
    <rPh sb="95" eb="97">
      <t>ハアク</t>
    </rPh>
    <rPh sb="99" eb="101">
      <t>セイカツ</t>
    </rPh>
    <rPh sb="101" eb="103">
      <t>ケンナイ</t>
    </rPh>
    <rPh sb="114" eb="116">
      <t>ジッシ</t>
    </rPh>
    <rPh sb="123" eb="124">
      <t>エ</t>
    </rPh>
    <rPh sb="127" eb="129">
      <t>ケッカ</t>
    </rPh>
    <rPh sb="130" eb="133">
      <t>ゲンシリョク</t>
    </rPh>
    <rPh sb="133" eb="136">
      <t>キセイチョウ</t>
    </rPh>
    <rPh sb="137" eb="139">
      <t>ジッシ</t>
    </rPh>
    <rPh sb="141" eb="143">
      <t>カンキョウ</t>
    </rPh>
    <rPh sb="143" eb="146">
      <t>ホウシャセン</t>
    </rPh>
    <rPh sb="146" eb="148">
      <t>ショウサイ</t>
    </rPh>
    <rPh sb="154" eb="156">
      <t>ケッカ</t>
    </rPh>
    <rPh sb="157" eb="159">
      <t>カツヨウ</t>
    </rPh>
    <rPh sb="161" eb="163">
      <t>ショウサイ</t>
    </rPh>
    <rPh sb="164" eb="167">
      <t>ホウシャセン</t>
    </rPh>
    <rPh sb="167" eb="168">
      <t>リョウ</t>
    </rPh>
    <rPh sb="171" eb="172">
      <t>トウ</t>
    </rPh>
    <rPh sb="173" eb="175">
      <t>サクセイ</t>
    </rPh>
    <rPh sb="177" eb="179">
      <t>ジュウミン</t>
    </rPh>
    <rPh sb="180" eb="182">
      <t>テイキョウ</t>
    </rPh>
    <phoneticPr fontId="5"/>
  </si>
  <si>
    <t>仕様書の具体化や入札公告期間を十分に確保することなどに留意し、引き続き競争性が保たれるようにする。</t>
    <rPh sb="0" eb="3">
      <t>シヨウショ</t>
    </rPh>
    <rPh sb="4" eb="7">
      <t>グタイカ</t>
    </rPh>
    <rPh sb="8" eb="10">
      <t>ニュウサツ</t>
    </rPh>
    <rPh sb="10" eb="12">
      <t>コウコク</t>
    </rPh>
    <rPh sb="12" eb="14">
      <t>キカン</t>
    </rPh>
    <rPh sb="15" eb="17">
      <t>ジュウブン</t>
    </rPh>
    <rPh sb="18" eb="20">
      <t>カクホ</t>
    </rPh>
    <rPh sb="27" eb="29">
      <t>リュウイ</t>
    </rPh>
    <rPh sb="31" eb="32">
      <t>ヒ</t>
    </rPh>
    <rPh sb="33" eb="34">
      <t>ツヅ</t>
    </rPh>
    <rPh sb="35" eb="38">
      <t>キョウソウセイ</t>
    </rPh>
    <rPh sb="39" eb="40">
      <t>タモ</t>
    </rPh>
    <phoneticPr fontId="5"/>
  </si>
  <si>
    <t>執行額／パターン数　　　　　　　　　　　　　　</t>
    <rPh sb="0" eb="2">
      <t>シッコウ</t>
    </rPh>
    <rPh sb="2" eb="3">
      <t>ガク</t>
    </rPh>
    <rPh sb="8" eb="9">
      <t>スウ</t>
    </rPh>
    <phoneticPr fontId="5"/>
  </si>
  <si>
    <t>空間線量率の測定を行った生活行動経路のパターン数</t>
    <rPh sb="0" eb="2">
      <t>クウカン</t>
    </rPh>
    <rPh sb="2" eb="4">
      <t>センリョウ</t>
    </rPh>
    <rPh sb="4" eb="5">
      <t>リツ</t>
    </rPh>
    <rPh sb="6" eb="8">
      <t>ソクテイ</t>
    </rPh>
    <rPh sb="9" eb="10">
      <t>オコナ</t>
    </rPh>
    <phoneticPr fontId="5"/>
  </si>
  <si>
    <t>△</t>
  </si>
  <si>
    <t>一般競争入札（総合評価落札方式）を採用し競争性の確保に努めた結果、平成28年度は二者応札となり、執行率の低下につながった。</t>
    <rPh sb="30" eb="32">
      <t>ケッカ</t>
    </rPh>
    <rPh sb="33" eb="35">
      <t>ヘイセイ</t>
    </rPh>
    <rPh sb="37" eb="39">
      <t>ネンド</t>
    </rPh>
    <rPh sb="40" eb="41">
      <t>ニ</t>
    </rPh>
    <rPh sb="41" eb="42">
      <t>シャ</t>
    </rPh>
    <rPh sb="48" eb="51">
      <t>シッコウリツ</t>
    </rPh>
    <rPh sb="52" eb="54">
      <t>テイカ</t>
    </rPh>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</si>
  <si>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t>
    <phoneticPr fontId="5"/>
  </si>
  <si>
    <t>自治体の要望を踏まえ、生活行動経路を設定し、それに沿って空間線量率を測定した</t>
    <rPh sb="0" eb="3">
      <t>ジチタイ</t>
    </rPh>
    <rPh sb="4" eb="6">
      <t>ヨウボウ</t>
    </rPh>
    <rPh sb="7" eb="8">
      <t>フ</t>
    </rPh>
    <rPh sb="11" eb="13">
      <t>セイカツ</t>
    </rPh>
    <rPh sb="13" eb="15">
      <t>コウドウ</t>
    </rPh>
    <rPh sb="15" eb="17">
      <t>ケイロ</t>
    </rPh>
    <rPh sb="18" eb="20">
      <t>セッテイ</t>
    </rPh>
    <rPh sb="25" eb="26">
      <t>ソ</t>
    </rPh>
    <rPh sb="28" eb="30">
      <t>クウカン</t>
    </rPh>
    <rPh sb="30" eb="33">
      <t>センリョウリツ</t>
    </rPh>
    <rPh sb="34" eb="36">
      <t>ソクテイ</t>
    </rPh>
    <phoneticPr fontId="5"/>
  </si>
  <si>
    <t>放射線防護グループ
監視情報課</t>
    <rPh sb="10" eb="12">
      <t>カンシ</t>
    </rPh>
    <rPh sb="12" eb="15">
      <t>ジョウホウカ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</si>
</sst>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0" fontId="11" fillId="0" borderId="13" xfId="0" applyNumberFormat="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118782</xdr:colOff>
      <xdr:row>749</xdr:row>
      <xdr:rowOff>219635</xdr:rowOff>
    </xdr:from>
    <xdr:to>
      <xdr:col>27</xdr:col>
      <xdr:colOff>141194</xdr:colOff>
      <xdr:row>754</xdr:row>
      <xdr:rowOff>230841</xdr:rowOff>
    </xdr:to>
    <xdr:cxnSp macro="">
      <xdr:nvCxnSpPr>
        <xdr:cNvPr id="24" name="直線コネクタ 23"/>
        <xdr:cNvCxnSpPr>
          <a:stCxn id="27" idx="2"/>
          <a:endCxn id="32" idx="0"/>
        </xdr:cNvCxnSpPr>
      </xdr:nvCxnSpPr>
      <xdr:spPr>
        <a:xfrm>
          <a:off x="5519457" y="55207460"/>
          <a:ext cx="22412" cy="17733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743</xdr:row>
      <xdr:rowOff>246530</xdr:rowOff>
    </xdr:from>
    <xdr:to>
      <xdr:col>27</xdr:col>
      <xdr:colOff>118782</xdr:colOff>
      <xdr:row>746</xdr:row>
      <xdr:rowOff>331694</xdr:rowOff>
    </xdr:to>
    <xdr:cxnSp macro="">
      <xdr:nvCxnSpPr>
        <xdr:cNvPr id="25" name="直線コネクタ 24"/>
        <xdr:cNvCxnSpPr>
          <a:stCxn id="26" idx="2"/>
          <a:endCxn id="27" idx="0"/>
        </xdr:cNvCxnSpPr>
      </xdr:nvCxnSpPr>
      <xdr:spPr>
        <a:xfrm>
          <a:off x="5512733" y="53119805"/>
          <a:ext cx="6724" cy="1142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xdr:colOff>
      <xdr:row>741</xdr:row>
      <xdr:rowOff>11207</xdr:rowOff>
    </xdr:from>
    <xdr:to>
      <xdr:col>35</xdr:col>
      <xdr:colOff>11205</xdr:colOff>
      <xdr:row>743</xdr:row>
      <xdr:rowOff>246530</xdr:rowOff>
    </xdr:to>
    <xdr:sp macro="" textlink="">
      <xdr:nvSpPr>
        <xdr:cNvPr id="26" name="正方形/長方形 25"/>
        <xdr:cNvSpPr/>
      </xdr:nvSpPr>
      <xdr:spPr>
        <a:xfrm>
          <a:off x="4011705" y="52179632"/>
          <a:ext cx="3000375" cy="940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１０４百万円</a:t>
          </a:r>
          <a:endParaRPr kumimoji="1" lang="en-US" altLang="ja-JP" sz="1100"/>
        </a:p>
      </xdr:txBody>
    </xdr:sp>
    <xdr:clientData/>
  </xdr:twoCellAnchor>
  <xdr:twoCellAnchor>
    <xdr:from>
      <xdr:col>20</xdr:col>
      <xdr:colOff>17929</xdr:colOff>
      <xdr:row>746</xdr:row>
      <xdr:rowOff>331694</xdr:rowOff>
    </xdr:from>
    <xdr:to>
      <xdr:col>35</xdr:col>
      <xdr:colOff>17929</xdr:colOff>
      <xdr:row>749</xdr:row>
      <xdr:rowOff>219635</xdr:rowOff>
    </xdr:to>
    <xdr:sp macro="" textlink="">
      <xdr:nvSpPr>
        <xdr:cNvPr id="27" name="正方形/長方形 26"/>
        <xdr:cNvSpPr/>
      </xdr:nvSpPr>
      <xdr:spPr>
        <a:xfrm>
          <a:off x="4018429" y="54262244"/>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１０４百万円</a:t>
          </a:r>
          <a:endParaRPr kumimoji="1" lang="en-US" altLang="ja-JP" sz="1100"/>
        </a:p>
      </xdr:txBody>
    </xdr:sp>
    <xdr:clientData/>
  </xdr:twoCellAnchor>
  <xdr:twoCellAnchor>
    <xdr:from>
      <xdr:col>21</xdr:col>
      <xdr:colOff>0</xdr:colOff>
      <xdr:row>744</xdr:row>
      <xdr:rowOff>78442</xdr:rowOff>
    </xdr:from>
    <xdr:to>
      <xdr:col>34</xdr:col>
      <xdr:colOff>11206</xdr:colOff>
      <xdr:row>746</xdr:row>
      <xdr:rowOff>112059</xdr:rowOff>
    </xdr:to>
    <xdr:sp macro="" textlink="">
      <xdr:nvSpPr>
        <xdr:cNvPr id="28" name="大かっこ 27"/>
        <xdr:cNvSpPr/>
      </xdr:nvSpPr>
      <xdr:spPr>
        <a:xfrm>
          <a:off x="4200525" y="53304142"/>
          <a:ext cx="2611531" cy="73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744</xdr:row>
      <xdr:rowOff>145677</xdr:rowOff>
    </xdr:from>
    <xdr:to>
      <xdr:col>33</xdr:col>
      <xdr:colOff>89646</xdr:colOff>
      <xdr:row>746</xdr:row>
      <xdr:rowOff>100853</xdr:rowOff>
    </xdr:to>
    <xdr:sp macro="" textlink="">
      <xdr:nvSpPr>
        <xdr:cNvPr id="29" name="テキスト ボックス 28"/>
        <xdr:cNvSpPr txBox="1"/>
      </xdr:nvSpPr>
      <xdr:spPr>
        <a:xfrm>
          <a:off x="4323789" y="53371377"/>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a:t>
          </a:r>
          <a:endParaRPr kumimoji="1" lang="en-US" altLang="ja-JP" sz="1100"/>
        </a:p>
      </xdr:txBody>
    </xdr:sp>
    <xdr:clientData/>
  </xdr:twoCellAnchor>
  <xdr:twoCellAnchor>
    <xdr:from>
      <xdr:col>20</xdr:col>
      <xdr:colOff>197224</xdr:colOff>
      <xdr:row>750</xdr:row>
      <xdr:rowOff>17930</xdr:rowOff>
    </xdr:from>
    <xdr:to>
      <xdr:col>34</xdr:col>
      <xdr:colOff>0</xdr:colOff>
      <xdr:row>753</xdr:row>
      <xdr:rowOff>212911</xdr:rowOff>
    </xdr:to>
    <xdr:sp macro="" textlink="">
      <xdr:nvSpPr>
        <xdr:cNvPr id="30" name="大かっこ 29"/>
        <xdr:cNvSpPr/>
      </xdr:nvSpPr>
      <xdr:spPr>
        <a:xfrm>
          <a:off x="4197724" y="55358180"/>
          <a:ext cx="2603126" cy="125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168088</xdr:colOff>
      <xdr:row>750</xdr:row>
      <xdr:rowOff>62753</xdr:rowOff>
    </xdr:from>
    <xdr:to>
      <xdr:col>33</xdr:col>
      <xdr:colOff>156884</xdr:colOff>
      <xdr:row>753</xdr:row>
      <xdr:rowOff>235324</xdr:rowOff>
    </xdr:to>
    <xdr:sp macro="" textlink="">
      <xdr:nvSpPr>
        <xdr:cNvPr id="31" name="テキスト ボックス 30"/>
        <xdr:cNvSpPr txBox="1"/>
      </xdr:nvSpPr>
      <xdr:spPr>
        <a:xfrm>
          <a:off x="4368613" y="55403003"/>
          <a:ext cx="2389096" cy="1229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endParaRPr kumimoji="1" lang="en-US" altLang="ja-JP" sz="1100"/>
        </a:p>
      </xdr:txBody>
    </xdr:sp>
    <xdr:clientData/>
  </xdr:twoCellAnchor>
  <xdr:twoCellAnchor>
    <xdr:from>
      <xdr:col>20</xdr:col>
      <xdr:colOff>40341</xdr:colOff>
      <xdr:row>754</xdr:row>
      <xdr:rowOff>230841</xdr:rowOff>
    </xdr:from>
    <xdr:to>
      <xdr:col>35</xdr:col>
      <xdr:colOff>40341</xdr:colOff>
      <xdr:row>757</xdr:row>
      <xdr:rowOff>118782</xdr:rowOff>
    </xdr:to>
    <xdr:sp macro="" textlink="">
      <xdr:nvSpPr>
        <xdr:cNvPr id="32" name="正方形/長方形 31"/>
        <xdr:cNvSpPr/>
      </xdr:nvSpPr>
      <xdr:spPr>
        <a:xfrm>
          <a:off x="4040841" y="56980791"/>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３９百万円</a:t>
          </a:r>
          <a:endParaRPr kumimoji="1" lang="en-US" altLang="ja-JP" sz="1100"/>
        </a:p>
      </xdr:txBody>
    </xdr:sp>
    <xdr:clientData/>
  </xdr:twoCellAnchor>
  <xdr:twoCellAnchor>
    <xdr:from>
      <xdr:col>21</xdr:col>
      <xdr:colOff>11205</xdr:colOff>
      <xdr:row>757</xdr:row>
      <xdr:rowOff>302559</xdr:rowOff>
    </xdr:from>
    <xdr:to>
      <xdr:col>34</xdr:col>
      <xdr:colOff>15687</xdr:colOff>
      <xdr:row>761</xdr:row>
      <xdr:rowOff>150157</xdr:rowOff>
    </xdr:to>
    <xdr:sp macro="" textlink="">
      <xdr:nvSpPr>
        <xdr:cNvPr id="33" name="大かっこ 32"/>
        <xdr:cNvSpPr/>
      </xdr:nvSpPr>
      <xdr:spPr>
        <a:xfrm>
          <a:off x="4211730" y="58109784"/>
          <a:ext cx="2604807" cy="12572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758</xdr:row>
      <xdr:rowOff>78439</xdr:rowOff>
    </xdr:from>
    <xdr:to>
      <xdr:col>33</xdr:col>
      <xdr:colOff>112058</xdr:colOff>
      <xdr:row>760</xdr:row>
      <xdr:rowOff>33615</xdr:rowOff>
    </xdr:to>
    <xdr:sp macro="" textlink="">
      <xdr:nvSpPr>
        <xdr:cNvPr id="34" name="テキスト ボックス 33"/>
        <xdr:cNvSpPr txBox="1"/>
      </xdr:nvSpPr>
      <xdr:spPr>
        <a:xfrm>
          <a:off x="4346201" y="58238089"/>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48</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546</v>
      </c>
      <c r="H5" s="527"/>
      <c r="I5" s="527"/>
      <c r="J5" s="527"/>
      <c r="K5" s="527"/>
      <c r="L5" s="527"/>
      <c r="M5" s="528" t="s">
        <v>67</v>
      </c>
      <c r="N5" s="529"/>
      <c r="O5" s="529"/>
      <c r="P5" s="529"/>
      <c r="Q5" s="529"/>
      <c r="R5" s="530"/>
      <c r="S5" s="526" t="s">
        <v>547</v>
      </c>
      <c r="T5" s="527"/>
      <c r="U5" s="527"/>
      <c r="V5" s="527"/>
      <c r="W5" s="527"/>
      <c r="X5" s="527"/>
      <c r="Y5" s="700" t="s">
        <v>3</v>
      </c>
      <c r="Z5" s="701"/>
      <c r="AA5" s="701"/>
      <c r="AB5" s="701"/>
      <c r="AC5" s="701"/>
      <c r="AD5" s="702"/>
      <c r="AE5" s="703" t="s">
        <v>633</v>
      </c>
      <c r="AF5" s="703"/>
      <c r="AG5" s="703"/>
      <c r="AH5" s="703"/>
      <c r="AI5" s="703"/>
      <c r="AJ5" s="703"/>
      <c r="AK5" s="703"/>
      <c r="AL5" s="703"/>
      <c r="AM5" s="703"/>
      <c r="AN5" s="703"/>
      <c r="AO5" s="703"/>
      <c r="AP5" s="704"/>
      <c r="AQ5" s="705" t="s">
        <v>545</v>
      </c>
      <c r="AR5" s="706"/>
      <c r="AS5" s="706"/>
      <c r="AT5" s="706"/>
      <c r="AU5" s="706"/>
      <c r="AV5" s="706"/>
      <c r="AW5" s="706"/>
      <c r="AX5" s="707"/>
    </row>
    <row r="6" spans="1:50" ht="39" customHeight="1" x14ac:dyDescent="0.15">
      <c r="A6" s="710" t="s">
        <v>4</v>
      </c>
      <c r="B6" s="711"/>
      <c r="C6" s="711"/>
      <c r="D6" s="711"/>
      <c r="E6" s="711"/>
      <c r="F6" s="711"/>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390</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3" t="str">
        <f>入力規則等!K13</f>
        <v>エネルギー対策</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11" t="s">
        <v>24</v>
      </c>
      <c r="B9" s="112"/>
      <c r="C9" s="112"/>
      <c r="D9" s="112"/>
      <c r="E9" s="112"/>
      <c r="F9" s="112"/>
      <c r="G9" s="546" t="s">
        <v>550</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5" t="s">
        <v>31</v>
      </c>
      <c r="B10" s="726"/>
      <c r="C10" s="726"/>
      <c r="D10" s="726"/>
      <c r="E10" s="726"/>
      <c r="F10" s="726"/>
      <c r="G10" s="661" t="s">
        <v>625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5" t="s">
        <v>25</v>
      </c>
      <c r="B12" s="106"/>
      <c r="C12" s="106"/>
      <c r="D12" s="106"/>
      <c r="E12" s="106"/>
      <c r="F12" s="107"/>
      <c r="G12" s="667"/>
      <c r="H12" s="668"/>
      <c r="I12" s="668"/>
      <c r="J12" s="668"/>
      <c r="K12" s="668"/>
      <c r="L12" s="668"/>
      <c r="M12" s="668"/>
      <c r="N12" s="668"/>
      <c r="O12" s="668"/>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7"/>
    </row>
    <row r="13" spans="1:50" ht="21" customHeight="1" x14ac:dyDescent="0.15">
      <c r="A13" s="108"/>
      <c r="B13" s="109"/>
      <c r="C13" s="109"/>
      <c r="D13" s="109"/>
      <c r="E13" s="109"/>
      <c r="F13" s="110"/>
      <c r="G13" s="728" t="s">
        <v>7</v>
      </c>
      <c r="H13" s="729"/>
      <c r="I13" s="626" t="s">
        <v>8</v>
      </c>
      <c r="J13" s="627"/>
      <c r="K13" s="627"/>
      <c r="L13" s="627"/>
      <c r="M13" s="627"/>
      <c r="N13" s="627"/>
      <c r="O13" s="628"/>
      <c r="P13" s="102">
        <v>271</v>
      </c>
      <c r="Q13" s="103"/>
      <c r="R13" s="103"/>
      <c r="S13" s="103"/>
      <c r="T13" s="103"/>
      <c r="U13" s="103"/>
      <c r="V13" s="104"/>
      <c r="W13" s="102">
        <v>79</v>
      </c>
      <c r="X13" s="103"/>
      <c r="Y13" s="103"/>
      <c r="Z13" s="103"/>
      <c r="AA13" s="103"/>
      <c r="AB13" s="103"/>
      <c r="AC13" s="104"/>
      <c r="AD13" s="102">
        <v>147</v>
      </c>
      <c r="AE13" s="103"/>
      <c r="AF13" s="103"/>
      <c r="AG13" s="103"/>
      <c r="AH13" s="103"/>
      <c r="AI13" s="103"/>
      <c r="AJ13" s="104"/>
      <c r="AK13" s="102">
        <v>123</v>
      </c>
      <c r="AL13" s="103"/>
      <c r="AM13" s="103"/>
      <c r="AN13" s="103"/>
      <c r="AO13" s="103"/>
      <c r="AP13" s="103"/>
      <c r="AQ13" s="104"/>
      <c r="AR13" s="182"/>
      <c r="AS13" s="183"/>
      <c r="AT13" s="183"/>
      <c r="AU13" s="183"/>
      <c r="AV13" s="183"/>
      <c r="AW13" s="183"/>
      <c r="AX13" s="383"/>
    </row>
    <row r="14" spans="1:50" ht="21" customHeight="1" x14ac:dyDescent="0.15">
      <c r="A14" s="108"/>
      <c r="B14" s="109"/>
      <c r="C14" s="109"/>
      <c r="D14" s="109"/>
      <c r="E14" s="109"/>
      <c r="F14" s="110"/>
      <c r="G14" s="730"/>
      <c r="H14" s="731"/>
      <c r="I14" s="549" t="s">
        <v>9</v>
      </c>
      <c r="J14" s="617"/>
      <c r="K14" s="617"/>
      <c r="L14" s="617"/>
      <c r="M14" s="617"/>
      <c r="N14" s="617"/>
      <c r="O14" s="618"/>
      <c r="P14" s="102" t="s">
        <v>551</v>
      </c>
      <c r="Q14" s="103"/>
      <c r="R14" s="103"/>
      <c r="S14" s="103"/>
      <c r="T14" s="103"/>
      <c r="U14" s="103"/>
      <c r="V14" s="104"/>
      <c r="W14" s="102" t="s">
        <v>551</v>
      </c>
      <c r="X14" s="103"/>
      <c r="Y14" s="103"/>
      <c r="Z14" s="103"/>
      <c r="AA14" s="103"/>
      <c r="AB14" s="103"/>
      <c r="AC14" s="104"/>
      <c r="AD14" s="102" t="s">
        <v>551</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08"/>
      <c r="B15" s="109"/>
      <c r="C15" s="109"/>
      <c r="D15" s="109"/>
      <c r="E15" s="109"/>
      <c r="F15" s="110"/>
      <c r="G15" s="730"/>
      <c r="H15" s="731"/>
      <c r="I15" s="549" t="s">
        <v>52</v>
      </c>
      <c r="J15" s="550"/>
      <c r="K15" s="550"/>
      <c r="L15" s="550"/>
      <c r="M15" s="550"/>
      <c r="N15" s="550"/>
      <c r="O15" s="551"/>
      <c r="P15" s="102">
        <v>26</v>
      </c>
      <c r="Q15" s="103"/>
      <c r="R15" s="103"/>
      <c r="S15" s="103"/>
      <c r="T15" s="103"/>
      <c r="U15" s="103"/>
      <c r="V15" s="104"/>
      <c r="W15" s="102" t="s">
        <v>551</v>
      </c>
      <c r="X15" s="103"/>
      <c r="Y15" s="103"/>
      <c r="Z15" s="103"/>
      <c r="AA15" s="103"/>
      <c r="AB15" s="103"/>
      <c r="AC15" s="104"/>
      <c r="AD15" s="102" t="s">
        <v>553</v>
      </c>
      <c r="AE15" s="103"/>
      <c r="AF15" s="103"/>
      <c r="AG15" s="103"/>
      <c r="AH15" s="103"/>
      <c r="AI15" s="103"/>
      <c r="AJ15" s="104"/>
      <c r="AK15" s="102" t="s">
        <v>554</v>
      </c>
      <c r="AL15" s="103"/>
      <c r="AM15" s="103"/>
      <c r="AN15" s="103"/>
      <c r="AO15" s="103"/>
      <c r="AP15" s="103"/>
      <c r="AQ15" s="104"/>
      <c r="AR15" s="102"/>
      <c r="AS15" s="103"/>
      <c r="AT15" s="103"/>
      <c r="AU15" s="103"/>
      <c r="AV15" s="103"/>
      <c r="AW15" s="103"/>
      <c r="AX15" s="616"/>
    </row>
    <row r="16" spans="1:50" ht="21" customHeight="1" x14ac:dyDescent="0.15">
      <c r="A16" s="108"/>
      <c r="B16" s="109"/>
      <c r="C16" s="109"/>
      <c r="D16" s="109"/>
      <c r="E16" s="109"/>
      <c r="F16" s="110"/>
      <c r="G16" s="730"/>
      <c r="H16" s="731"/>
      <c r="I16" s="549" t="s">
        <v>53</v>
      </c>
      <c r="J16" s="550"/>
      <c r="K16" s="550"/>
      <c r="L16" s="550"/>
      <c r="M16" s="550"/>
      <c r="N16" s="550"/>
      <c r="O16" s="551"/>
      <c r="P16" s="102" t="s">
        <v>551</v>
      </c>
      <c r="Q16" s="103"/>
      <c r="R16" s="103"/>
      <c r="S16" s="103"/>
      <c r="T16" s="103"/>
      <c r="U16" s="103"/>
      <c r="V16" s="104"/>
      <c r="W16" s="102" t="s">
        <v>551</v>
      </c>
      <c r="X16" s="103"/>
      <c r="Y16" s="103"/>
      <c r="Z16" s="103"/>
      <c r="AA16" s="103"/>
      <c r="AB16" s="103"/>
      <c r="AC16" s="104"/>
      <c r="AD16" s="102" t="s">
        <v>551</v>
      </c>
      <c r="AE16" s="103"/>
      <c r="AF16" s="103"/>
      <c r="AG16" s="103"/>
      <c r="AH16" s="103"/>
      <c r="AI16" s="103"/>
      <c r="AJ16" s="104"/>
      <c r="AK16" s="102"/>
      <c r="AL16" s="103"/>
      <c r="AM16" s="103"/>
      <c r="AN16" s="103"/>
      <c r="AO16" s="103"/>
      <c r="AP16" s="103"/>
      <c r="AQ16" s="104"/>
      <c r="AR16" s="664"/>
      <c r="AS16" s="665"/>
      <c r="AT16" s="665"/>
      <c r="AU16" s="665"/>
      <c r="AV16" s="665"/>
      <c r="AW16" s="665"/>
      <c r="AX16" s="666"/>
    </row>
    <row r="17" spans="1:50" ht="24.75" customHeight="1" x14ac:dyDescent="0.15">
      <c r="A17" s="108"/>
      <c r="B17" s="109"/>
      <c r="C17" s="109"/>
      <c r="D17" s="109"/>
      <c r="E17" s="109"/>
      <c r="F17" s="110"/>
      <c r="G17" s="730"/>
      <c r="H17" s="731"/>
      <c r="I17" s="549" t="s">
        <v>51</v>
      </c>
      <c r="J17" s="617"/>
      <c r="K17" s="617"/>
      <c r="L17" s="617"/>
      <c r="M17" s="617"/>
      <c r="N17" s="617"/>
      <c r="O17" s="618"/>
      <c r="P17" s="102" t="s">
        <v>551</v>
      </c>
      <c r="Q17" s="103"/>
      <c r="R17" s="103"/>
      <c r="S17" s="103"/>
      <c r="T17" s="103"/>
      <c r="U17" s="103"/>
      <c r="V17" s="104"/>
      <c r="W17" s="102" t="s">
        <v>552</v>
      </c>
      <c r="X17" s="103"/>
      <c r="Y17" s="103"/>
      <c r="Z17" s="103"/>
      <c r="AA17" s="103"/>
      <c r="AB17" s="103"/>
      <c r="AC17" s="104"/>
      <c r="AD17" s="102" t="s">
        <v>551</v>
      </c>
      <c r="AE17" s="103"/>
      <c r="AF17" s="103"/>
      <c r="AG17" s="103"/>
      <c r="AH17" s="103"/>
      <c r="AI17" s="103"/>
      <c r="AJ17" s="104"/>
      <c r="AK17" s="102"/>
      <c r="AL17" s="103"/>
      <c r="AM17" s="103"/>
      <c r="AN17" s="103"/>
      <c r="AO17" s="103"/>
      <c r="AP17" s="103"/>
      <c r="AQ17" s="104"/>
      <c r="AR17" s="381"/>
      <c r="AS17" s="381"/>
      <c r="AT17" s="381"/>
      <c r="AU17" s="381"/>
      <c r="AV17" s="381"/>
      <c r="AW17" s="381"/>
      <c r="AX17" s="382"/>
    </row>
    <row r="18" spans="1:50" ht="24.75" customHeight="1" x14ac:dyDescent="0.15">
      <c r="A18" s="108"/>
      <c r="B18" s="109"/>
      <c r="C18" s="109"/>
      <c r="D18" s="109"/>
      <c r="E18" s="109"/>
      <c r="F18" s="110"/>
      <c r="G18" s="732"/>
      <c r="H18" s="733"/>
      <c r="I18" s="720" t="s">
        <v>21</v>
      </c>
      <c r="J18" s="721"/>
      <c r="K18" s="721"/>
      <c r="L18" s="721"/>
      <c r="M18" s="721"/>
      <c r="N18" s="721"/>
      <c r="O18" s="722"/>
      <c r="P18" s="203">
        <f>SUM(P13:V17)</f>
        <v>297</v>
      </c>
      <c r="Q18" s="204"/>
      <c r="R18" s="204"/>
      <c r="S18" s="204"/>
      <c r="T18" s="204"/>
      <c r="U18" s="204"/>
      <c r="V18" s="205"/>
      <c r="W18" s="203">
        <f>SUM(W13:AC17)</f>
        <v>79</v>
      </c>
      <c r="X18" s="204"/>
      <c r="Y18" s="204"/>
      <c r="Z18" s="204"/>
      <c r="AA18" s="204"/>
      <c r="AB18" s="204"/>
      <c r="AC18" s="205"/>
      <c r="AD18" s="203">
        <f>SUM(AD13:AJ17)</f>
        <v>147</v>
      </c>
      <c r="AE18" s="204"/>
      <c r="AF18" s="204"/>
      <c r="AG18" s="204"/>
      <c r="AH18" s="204"/>
      <c r="AI18" s="204"/>
      <c r="AJ18" s="205"/>
      <c r="AK18" s="203">
        <f>SUM(AK13:AQ17)</f>
        <v>123</v>
      </c>
      <c r="AL18" s="204"/>
      <c r="AM18" s="204"/>
      <c r="AN18" s="204"/>
      <c r="AO18" s="204"/>
      <c r="AP18" s="204"/>
      <c r="AQ18" s="205"/>
      <c r="AR18" s="203">
        <f>SUM(AR13:AX17)</f>
        <v>0</v>
      </c>
      <c r="AS18" s="204"/>
      <c r="AT18" s="204"/>
      <c r="AU18" s="204"/>
      <c r="AV18" s="204"/>
      <c r="AW18" s="204"/>
      <c r="AX18" s="507"/>
    </row>
    <row r="19" spans="1:50" ht="24.75" customHeight="1" x14ac:dyDescent="0.15">
      <c r="A19" s="108"/>
      <c r="B19" s="109"/>
      <c r="C19" s="109"/>
      <c r="D19" s="109"/>
      <c r="E19" s="109"/>
      <c r="F19" s="110"/>
      <c r="G19" s="504" t="s">
        <v>10</v>
      </c>
      <c r="H19" s="505"/>
      <c r="I19" s="505"/>
      <c r="J19" s="505"/>
      <c r="K19" s="505"/>
      <c r="L19" s="505"/>
      <c r="M19" s="505"/>
      <c r="N19" s="505"/>
      <c r="O19" s="505"/>
      <c r="P19" s="102">
        <v>23</v>
      </c>
      <c r="Q19" s="103"/>
      <c r="R19" s="103"/>
      <c r="S19" s="103"/>
      <c r="T19" s="103"/>
      <c r="U19" s="103"/>
      <c r="V19" s="104"/>
      <c r="W19" s="102">
        <v>65</v>
      </c>
      <c r="X19" s="103"/>
      <c r="Y19" s="103"/>
      <c r="Z19" s="103"/>
      <c r="AA19" s="103"/>
      <c r="AB19" s="103"/>
      <c r="AC19" s="104"/>
      <c r="AD19" s="102">
        <v>104</v>
      </c>
      <c r="AE19" s="103"/>
      <c r="AF19" s="103"/>
      <c r="AG19" s="103"/>
      <c r="AH19" s="103"/>
      <c r="AI19" s="103"/>
      <c r="AJ19" s="104"/>
      <c r="AK19" s="506"/>
      <c r="AL19" s="506"/>
      <c r="AM19" s="506"/>
      <c r="AN19" s="506"/>
      <c r="AO19" s="506"/>
      <c r="AP19" s="506"/>
      <c r="AQ19" s="506"/>
      <c r="AR19" s="506"/>
      <c r="AS19" s="506"/>
      <c r="AT19" s="506"/>
      <c r="AU19" s="506"/>
      <c r="AV19" s="506"/>
      <c r="AW19" s="506"/>
      <c r="AX19" s="508"/>
    </row>
    <row r="20" spans="1:50" ht="24.75" customHeight="1" x14ac:dyDescent="0.15">
      <c r="A20" s="108"/>
      <c r="B20" s="109"/>
      <c r="C20" s="109"/>
      <c r="D20" s="109"/>
      <c r="E20" s="109"/>
      <c r="F20" s="110"/>
      <c r="G20" s="504" t="s">
        <v>11</v>
      </c>
      <c r="H20" s="505"/>
      <c r="I20" s="505"/>
      <c r="J20" s="505"/>
      <c r="K20" s="505"/>
      <c r="L20" s="505"/>
      <c r="M20" s="505"/>
      <c r="N20" s="505"/>
      <c r="O20" s="505"/>
      <c r="P20" s="509">
        <f>IF(P18=0, "-", SUM(P19)/P18)</f>
        <v>7.7441077441077436E-2</v>
      </c>
      <c r="Q20" s="509"/>
      <c r="R20" s="509"/>
      <c r="S20" s="509"/>
      <c r="T20" s="509"/>
      <c r="U20" s="509"/>
      <c r="V20" s="509"/>
      <c r="W20" s="509">
        <f t="shared" ref="W20" si="0">IF(W18=0, "-", SUM(W19)/W18)</f>
        <v>0.82278481012658233</v>
      </c>
      <c r="X20" s="509"/>
      <c r="Y20" s="509"/>
      <c r="Z20" s="509"/>
      <c r="AA20" s="509"/>
      <c r="AB20" s="509"/>
      <c r="AC20" s="509"/>
      <c r="AD20" s="509">
        <f t="shared" ref="AD20" si="1">IF(AD18=0, "-", SUM(AD19)/AD18)</f>
        <v>0.70748299319727892</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15">
      <c r="A21" s="111"/>
      <c r="B21" s="112"/>
      <c r="C21" s="112"/>
      <c r="D21" s="112"/>
      <c r="E21" s="112"/>
      <c r="F21" s="113"/>
      <c r="G21" s="898" t="s">
        <v>507</v>
      </c>
      <c r="H21" s="899"/>
      <c r="I21" s="899"/>
      <c r="J21" s="899"/>
      <c r="K21" s="899"/>
      <c r="L21" s="899"/>
      <c r="M21" s="899"/>
      <c r="N21" s="899"/>
      <c r="O21" s="899"/>
      <c r="P21" s="509">
        <f>IF(P19=0, "-", SUM(P19)/SUM(P13,P14))</f>
        <v>8.4870848708487087E-2</v>
      </c>
      <c r="Q21" s="509"/>
      <c r="R21" s="509"/>
      <c r="S21" s="509"/>
      <c r="T21" s="509"/>
      <c r="U21" s="509"/>
      <c r="V21" s="509"/>
      <c r="W21" s="509">
        <f t="shared" ref="W21" si="2">IF(W19=0, "-", SUM(W19)/SUM(W13,W14))</f>
        <v>0.82278481012658233</v>
      </c>
      <c r="X21" s="509"/>
      <c r="Y21" s="509"/>
      <c r="Z21" s="509"/>
      <c r="AA21" s="509"/>
      <c r="AB21" s="509"/>
      <c r="AC21" s="509"/>
      <c r="AD21" s="509">
        <f t="shared" ref="AD21" si="3">IF(AD19=0, "-", SUM(AD19)/SUM(AD13,AD14))</f>
        <v>0.70748299319727892</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15">
      <c r="A22" s="162" t="s">
        <v>484</v>
      </c>
      <c r="B22" s="163"/>
      <c r="C22" s="163"/>
      <c r="D22" s="163"/>
      <c r="E22" s="163"/>
      <c r="F22" s="164"/>
      <c r="G22" s="150" t="s">
        <v>482</v>
      </c>
      <c r="H22" s="151"/>
      <c r="I22" s="151"/>
      <c r="J22" s="151"/>
      <c r="K22" s="151"/>
      <c r="L22" s="151"/>
      <c r="M22" s="151"/>
      <c r="N22" s="151"/>
      <c r="O22" s="152"/>
      <c r="P22" s="171" t="s">
        <v>481</v>
      </c>
      <c r="Q22" s="151"/>
      <c r="R22" s="151"/>
      <c r="S22" s="151"/>
      <c r="T22" s="151"/>
      <c r="U22" s="151"/>
      <c r="V22" s="152"/>
      <c r="W22" s="171" t="s">
        <v>480</v>
      </c>
      <c r="X22" s="151"/>
      <c r="Y22" s="151"/>
      <c r="Z22" s="151"/>
      <c r="AA22" s="151"/>
      <c r="AB22" s="151"/>
      <c r="AC22" s="152"/>
      <c r="AD22" s="171" t="s">
        <v>479</v>
      </c>
      <c r="AE22" s="151"/>
      <c r="AF22" s="151"/>
      <c r="AG22" s="151"/>
      <c r="AH22" s="151"/>
      <c r="AI22" s="151"/>
      <c r="AJ22" s="151"/>
      <c r="AK22" s="151"/>
      <c r="AL22" s="151"/>
      <c r="AM22" s="151"/>
      <c r="AN22" s="151"/>
      <c r="AO22" s="151"/>
      <c r="AP22" s="151"/>
      <c r="AQ22" s="151"/>
      <c r="AR22" s="151"/>
      <c r="AS22" s="151"/>
      <c r="AT22" s="151"/>
      <c r="AU22" s="151"/>
      <c r="AV22" s="151"/>
      <c r="AW22" s="151"/>
      <c r="AX22" s="172"/>
    </row>
    <row r="23" spans="1:50" ht="35.25" customHeight="1" x14ac:dyDescent="0.15">
      <c r="A23" s="165"/>
      <c r="B23" s="166"/>
      <c r="C23" s="166"/>
      <c r="D23" s="166"/>
      <c r="E23" s="166"/>
      <c r="F23" s="167"/>
      <c r="G23" s="153" t="s">
        <v>555</v>
      </c>
      <c r="H23" s="154"/>
      <c r="I23" s="154"/>
      <c r="J23" s="154"/>
      <c r="K23" s="154"/>
      <c r="L23" s="154"/>
      <c r="M23" s="154"/>
      <c r="N23" s="154"/>
      <c r="O23" s="155"/>
      <c r="P23" s="182">
        <v>66</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49.5" customHeight="1" x14ac:dyDescent="0.15">
      <c r="A24" s="165"/>
      <c r="B24" s="166"/>
      <c r="C24" s="166"/>
      <c r="D24" s="166"/>
      <c r="E24" s="166"/>
      <c r="F24" s="167"/>
      <c r="G24" s="99" t="s">
        <v>557</v>
      </c>
      <c r="H24" s="100"/>
      <c r="I24" s="100"/>
      <c r="J24" s="100"/>
      <c r="K24" s="100"/>
      <c r="L24" s="100"/>
      <c r="M24" s="100"/>
      <c r="N24" s="100"/>
      <c r="O24" s="101"/>
      <c r="P24" s="102">
        <v>36</v>
      </c>
      <c r="Q24" s="103"/>
      <c r="R24" s="103"/>
      <c r="S24" s="103"/>
      <c r="T24" s="103"/>
      <c r="U24" s="103"/>
      <c r="V24" s="104"/>
      <c r="W24" s="102"/>
      <c r="X24" s="103"/>
      <c r="Y24" s="103"/>
      <c r="Z24" s="103"/>
      <c r="AA24" s="103"/>
      <c r="AB24" s="103"/>
      <c r="AC24" s="104"/>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6.25" customHeight="1" x14ac:dyDescent="0.15">
      <c r="A25" s="165"/>
      <c r="B25" s="166"/>
      <c r="C25" s="166"/>
      <c r="D25" s="166"/>
      <c r="E25" s="166"/>
      <c r="F25" s="167"/>
      <c r="G25" s="99" t="s">
        <v>556</v>
      </c>
      <c r="H25" s="100"/>
      <c r="I25" s="100"/>
      <c r="J25" s="100"/>
      <c r="K25" s="100"/>
      <c r="L25" s="100"/>
      <c r="M25" s="100"/>
      <c r="N25" s="100"/>
      <c r="O25" s="101"/>
      <c r="P25" s="102">
        <v>21</v>
      </c>
      <c r="Q25" s="103"/>
      <c r="R25" s="103"/>
      <c r="S25" s="103"/>
      <c r="T25" s="103"/>
      <c r="U25" s="103"/>
      <c r="V25" s="104"/>
      <c r="W25" s="102"/>
      <c r="X25" s="103"/>
      <c r="Y25" s="103"/>
      <c r="Z25" s="103"/>
      <c r="AA25" s="103"/>
      <c r="AB25" s="103"/>
      <c r="AC25" s="104"/>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99"/>
      <c r="H26" s="100"/>
      <c r="I26" s="100"/>
      <c r="J26" s="100"/>
      <c r="K26" s="100"/>
      <c r="L26" s="100"/>
      <c r="M26" s="100"/>
      <c r="N26" s="100"/>
      <c r="O26" s="101"/>
      <c r="P26" s="102"/>
      <c r="Q26" s="103"/>
      <c r="R26" s="103"/>
      <c r="S26" s="103"/>
      <c r="T26" s="103"/>
      <c r="U26" s="103"/>
      <c r="V26" s="104"/>
      <c r="W26" s="102"/>
      <c r="X26" s="103"/>
      <c r="Y26" s="103"/>
      <c r="Z26" s="103"/>
      <c r="AA26" s="103"/>
      <c r="AB26" s="103"/>
      <c r="AC26" s="104"/>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99"/>
      <c r="H27" s="100"/>
      <c r="I27" s="100"/>
      <c r="J27" s="100"/>
      <c r="K27" s="100"/>
      <c r="L27" s="100"/>
      <c r="M27" s="100"/>
      <c r="N27" s="100"/>
      <c r="O27" s="101"/>
      <c r="P27" s="102"/>
      <c r="Q27" s="103"/>
      <c r="R27" s="103"/>
      <c r="S27" s="103"/>
      <c r="T27" s="103"/>
      <c r="U27" s="103"/>
      <c r="V27" s="104"/>
      <c r="W27" s="102"/>
      <c r="X27" s="103"/>
      <c r="Y27" s="103"/>
      <c r="Z27" s="103"/>
      <c r="AA27" s="103"/>
      <c r="AB27" s="103"/>
      <c r="AC27" s="104"/>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487</v>
      </c>
      <c r="H28" s="157"/>
      <c r="I28" s="157"/>
      <c r="J28" s="157"/>
      <c r="K28" s="157"/>
      <c r="L28" s="157"/>
      <c r="M28" s="157"/>
      <c r="N28" s="157"/>
      <c r="O28" s="158"/>
      <c r="P28" s="203">
        <f>P29-SUM(P23:P27)</f>
        <v>0</v>
      </c>
      <c r="Q28" s="204"/>
      <c r="R28" s="204"/>
      <c r="S28" s="204"/>
      <c r="T28" s="204"/>
      <c r="U28" s="204"/>
      <c r="V28" s="205"/>
      <c r="W28" s="203">
        <f>W29-SUM(W23:W27)</f>
        <v>0</v>
      </c>
      <c r="X28" s="204"/>
      <c r="Y28" s="204"/>
      <c r="Z28" s="204"/>
      <c r="AA28" s="204"/>
      <c r="AB28" s="204"/>
      <c r="AC28" s="205"/>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6">
        <f>AK13</f>
        <v>123</v>
      </c>
      <c r="Q29" s="207"/>
      <c r="R29" s="207"/>
      <c r="S29" s="207"/>
      <c r="T29" s="207"/>
      <c r="U29" s="207"/>
      <c r="V29" s="208"/>
      <c r="W29" s="206">
        <f>AR13</f>
        <v>0</v>
      </c>
      <c r="X29" s="207"/>
      <c r="Y29" s="207"/>
      <c r="Z29" s="207"/>
      <c r="AA29" s="207"/>
      <c r="AB29" s="207"/>
      <c r="AC29" s="208"/>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57" t="s">
        <v>500</v>
      </c>
      <c r="B30" s="558"/>
      <c r="C30" s="558"/>
      <c r="D30" s="558"/>
      <c r="E30" s="558"/>
      <c r="F30" s="559"/>
      <c r="G30" s="638" t="s">
        <v>266</v>
      </c>
      <c r="H30" s="379"/>
      <c r="I30" s="379"/>
      <c r="J30" s="379"/>
      <c r="K30" s="379"/>
      <c r="L30" s="379"/>
      <c r="M30" s="379"/>
      <c r="N30" s="379"/>
      <c r="O30" s="553"/>
      <c r="P30" s="552" t="s">
        <v>60</v>
      </c>
      <c r="Q30" s="379"/>
      <c r="R30" s="379"/>
      <c r="S30" s="379"/>
      <c r="T30" s="379"/>
      <c r="U30" s="379"/>
      <c r="V30" s="379"/>
      <c r="W30" s="379"/>
      <c r="X30" s="553"/>
      <c r="Y30" s="449"/>
      <c r="Z30" s="450"/>
      <c r="AA30" s="451"/>
      <c r="AB30" s="378" t="s">
        <v>12</v>
      </c>
      <c r="AC30" s="555"/>
      <c r="AD30" s="556"/>
      <c r="AE30" s="377" t="s">
        <v>357</v>
      </c>
      <c r="AF30" s="377"/>
      <c r="AG30" s="377"/>
      <c r="AH30" s="377"/>
      <c r="AI30" s="377" t="s">
        <v>358</v>
      </c>
      <c r="AJ30" s="377"/>
      <c r="AK30" s="377"/>
      <c r="AL30" s="377"/>
      <c r="AM30" s="377" t="s">
        <v>364</v>
      </c>
      <c r="AN30" s="377"/>
      <c r="AO30" s="377"/>
      <c r="AP30" s="378"/>
      <c r="AQ30" s="629" t="s">
        <v>355</v>
      </c>
      <c r="AR30" s="630"/>
      <c r="AS30" s="630"/>
      <c r="AT30" s="631"/>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2"/>
      <c r="Z31" s="453"/>
      <c r="AA31" s="454"/>
      <c r="AB31" s="329"/>
      <c r="AC31" s="330"/>
      <c r="AD31" s="331"/>
      <c r="AE31" s="367"/>
      <c r="AF31" s="367"/>
      <c r="AG31" s="367"/>
      <c r="AH31" s="367"/>
      <c r="AI31" s="367"/>
      <c r="AJ31" s="367"/>
      <c r="AK31" s="367"/>
      <c r="AL31" s="367"/>
      <c r="AM31" s="367"/>
      <c r="AN31" s="367"/>
      <c r="AO31" s="367"/>
      <c r="AP31" s="329"/>
      <c r="AQ31" s="209"/>
      <c r="AR31" s="198"/>
      <c r="AS31" s="138" t="s">
        <v>356</v>
      </c>
      <c r="AT31" s="139"/>
      <c r="AU31" s="265"/>
      <c r="AV31" s="265"/>
      <c r="AW31" s="368" t="s">
        <v>301</v>
      </c>
      <c r="AX31" s="369"/>
    </row>
    <row r="32" spans="1:50" ht="23.25" customHeight="1" x14ac:dyDescent="0.15">
      <c r="A32" s="534"/>
      <c r="B32" s="532"/>
      <c r="C32" s="532"/>
      <c r="D32" s="532"/>
      <c r="E32" s="532"/>
      <c r="F32" s="533"/>
      <c r="G32" s="510" t="s">
        <v>610</v>
      </c>
      <c r="H32" s="511"/>
      <c r="I32" s="511"/>
      <c r="J32" s="511"/>
      <c r="K32" s="511"/>
      <c r="L32" s="511"/>
      <c r="M32" s="511"/>
      <c r="N32" s="511"/>
      <c r="O32" s="512"/>
      <c r="P32" s="127" t="s">
        <v>611</v>
      </c>
      <c r="Q32" s="127"/>
      <c r="R32" s="127"/>
      <c r="S32" s="127"/>
      <c r="T32" s="127"/>
      <c r="U32" s="127"/>
      <c r="V32" s="127"/>
      <c r="W32" s="127"/>
      <c r="X32" s="212"/>
      <c r="Y32" s="335" t="s">
        <v>13</v>
      </c>
      <c r="Z32" s="519"/>
      <c r="AA32" s="520"/>
      <c r="AB32" s="521" t="s">
        <v>611</v>
      </c>
      <c r="AC32" s="521"/>
      <c r="AD32" s="521"/>
      <c r="AE32" s="348" t="s">
        <v>612</v>
      </c>
      <c r="AF32" s="349"/>
      <c r="AG32" s="349"/>
      <c r="AH32" s="349"/>
      <c r="AI32" s="348" t="s">
        <v>611</v>
      </c>
      <c r="AJ32" s="349"/>
      <c r="AK32" s="349"/>
      <c r="AL32" s="349"/>
      <c r="AM32" s="348" t="s">
        <v>611</v>
      </c>
      <c r="AN32" s="349"/>
      <c r="AO32" s="349"/>
      <c r="AP32" s="349"/>
      <c r="AQ32" s="189" t="s">
        <v>611</v>
      </c>
      <c r="AR32" s="190"/>
      <c r="AS32" s="190"/>
      <c r="AT32" s="191"/>
      <c r="AU32" s="349" t="s">
        <v>611</v>
      </c>
      <c r="AV32" s="349"/>
      <c r="AW32" s="349"/>
      <c r="AX32" s="365"/>
    </row>
    <row r="33" spans="1:50" ht="23.25" customHeight="1" x14ac:dyDescent="0.15">
      <c r="A33" s="535"/>
      <c r="B33" s="536"/>
      <c r="C33" s="536"/>
      <c r="D33" s="536"/>
      <c r="E33" s="536"/>
      <c r="F33" s="537"/>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611</v>
      </c>
      <c r="AC33" s="491"/>
      <c r="AD33" s="491"/>
      <c r="AE33" s="348" t="s">
        <v>611</v>
      </c>
      <c r="AF33" s="349"/>
      <c r="AG33" s="349"/>
      <c r="AH33" s="349"/>
      <c r="AI33" s="348" t="s">
        <v>611</v>
      </c>
      <c r="AJ33" s="349"/>
      <c r="AK33" s="349"/>
      <c r="AL33" s="349"/>
      <c r="AM33" s="348" t="s">
        <v>611</v>
      </c>
      <c r="AN33" s="349"/>
      <c r="AO33" s="349"/>
      <c r="AP33" s="349"/>
      <c r="AQ33" s="189" t="s">
        <v>611</v>
      </c>
      <c r="AR33" s="190"/>
      <c r="AS33" s="190"/>
      <c r="AT33" s="191"/>
      <c r="AU33" s="349" t="s">
        <v>611</v>
      </c>
      <c r="AV33" s="349"/>
      <c r="AW33" s="349"/>
      <c r="AX33" s="365"/>
    </row>
    <row r="34" spans="1:50" ht="23.25" customHeight="1" x14ac:dyDescent="0.15">
      <c r="A34" s="534"/>
      <c r="B34" s="532"/>
      <c r="C34" s="532"/>
      <c r="D34" s="532"/>
      <c r="E34" s="532"/>
      <c r="F34" s="533"/>
      <c r="G34" s="516"/>
      <c r="H34" s="517"/>
      <c r="I34" s="517"/>
      <c r="J34" s="517"/>
      <c r="K34" s="517"/>
      <c r="L34" s="517"/>
      <c r="M34" s="517"/>
      <c r="N34" s="517"/>
      <c r="O34" s="518"/>
      <c r="P34" s="130"/>
      <c r="Q34" s="130"/>
      <c r="R34" s="130"/>
      <c r="S34" s="130"/>
      <c r="T34" s="130"/>
      <c r="U34" s="130"/>
      <c r="V34" s="130"/>
      <c r="W34" s="130"/>
      <c r="X34" s="217"/>
      <c r="Y34" s="282" t="s">
        <v>14</v>
      </c>
      <c r="Z34" s="277"/>
      <c r="AA34" s="278"/>
      <c r="AB34" s="476" t="s">
        <v>302</v>
      </c>
      <c r="AC34" s="476"/>
      <c r="AD34" s="476"/>
      <c r="AE34" s="348" t="s">
        <v>611</v>
      </c>
      <c r="AF34" s="349"/>
      <c r="AG34" s="349"/>
      <c r="AH34" s="349"/>
      <c r="AI34" s="348" t="s">
        <v>611</v>
      </c>
      <c r="AJ34" s="349"/>
      <c r="AK34" s="349"/>
      <c r="AL34" s="349"/>
      <c r="AM34" s="348" t="s">
        <v>611</v>
      </c>
      <c r="AN34" s="349"/>
      <c r="AO34" s="349"/>
      <c r="AP34" s="349"/>
      <c r="AQ34" s="189" t="s">
        <v>610</v>
      </c>
      <c r="AR34" s="190"/>
      <c r="AS34" s="190"/>
      <c r="AT34" s="191"/>
      <c r="AU34" s="349" t="s">
        <v>611</v>
      </c>
      <c r="AV34" s="349"/>
      <c r="AW34" s="349"/>
      <c r="AX34" s="365"/>
    </row>
    <row r="35" spans="1:50" ht="23.25" customHeight="1" x14ac:dyDescent="0.15">
      <c r="A35" s="872" t="s">
        <v>536</v>
      </c>
      <c r="B35" s="873"/>
      <c r="C35" s="873"/>
      <c r="D35" s="873"/>
      <c r="E35" s="873"/>
      <c r="F35" s="874"/>
      <c r="G35" s="878" t="s">
        <v>611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2" t="s">
        <v>500</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2"/>
      <c r="Z38" s="453"/>
      <c r="AA38" s="454"/>
      <c r="AB38" s="329"/>
      <c r="AC38" s="330"/>
      <c r="AD38" s="331"/>
      <c r="AE38" s="367"/>
      <c r="AF38" s="367"/>
      <c r="AG38" s="367"/>
      <c r="AH38" s="367"/>
      <c r="AI38" s="367"/>
      <c r="AJ38" s="367"/>
      <c r="AK38" s="367"/>
      <c r="AL38" s="367"/>
      <c r="AM38" s="367"/>
      <c r="AN38" s="367"/>
      <c r="AO38" s="367"/>
      <c r="AP38" s="329"/>
      <c r="AQ38" s="209"/>
      <c r="AR38" s="198"/>
      <c r="AS38" s="138" t="s">
        <v>356</v>
      </c>
      <c r="AT38" s="139"/>
      <c r="AU38" s="265"/>
      <c r="AV38" s="265"/>
      <c r="AW38" s="368" t="s">
        <v>301</v>
      </c>
      <c r="AX38" s="369"/>
    </row>
    <row r="39" spans="1:50" ht="23.25" hidden="1" customHeight="1" x14ac:dyDescent="0.15">
      <c r="A39" s="534"/>
      <c r="B39" s="532"/>
      <c r="C39" s="532"/>
      <c r="D39" s="532"/>
      <c r="E39" s="532"/>
      <c r="F39" s="533"/>
      <c r="G39" s="510"/>
      <c r="H39" s="511"/>
      <c r="I39" s="511"/>
      <c r="J39" s="511"/>
      <c r="K39" s="511"/>
      <c r="L39" s="511"/>
      <c r="M39" s="511"/>
      <c r="N39" s="511"/>
      <c r="O39" s="512"/>
      <c r="P39" s="127"/>
      <c r="Q39" s="127"/>
      <c r="R39" s="127"/>
      <c r="S39" s="127"/>
      <c r="T39" s="127"/>
      <c r="U39" s="127"/>
      <c r="V39" s="127"/>
      <c r="W39" s="127"/>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30"/>
      <c r="Q41" s="130"/>
      <c r="R41" s="130"/>
      <c r="S41" s="130"/>
      <c r="T41" s="130"/>
      <c r="U41" s="130"/>
      <c r="V41" s="130"/>
      <c r="W41" s="130"/>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500</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2"/>
      <c r="Z45" s="453"/>
      <c r="AA45" s="454"/>
      <c r="AB45" s="329"/>
      <c r="AC45" s="330"/>
      <c r="AD45" s="331"/>
      <c r="AE45" s="367"/>
      <c r="AF45" s="367"/>
      <c r="AG45" s="367"/>
      <c r="AH45" s="367"/>
      <c r="AI45" s="367"/>
      <c r="AJ45" s="367"/>
      <c r="AK45" s="367"/>
      <c r="AL45" s="367"/>
      <c r="AM45" s="367"/>
      <c r="AN45" s="367"/>
      <c r="AO45" s="367"/>
      <c r="AP45" s="329"/>
      <c r="AQ45" s="209"/>
      <c r="AR45" s="198"/>
      <c r="AS45" s="138" t="s">
        <v>356</v>
      </c>
      <c r="AT45" s="139"/>
      <c r="AU45" s="265"/>
      <c r="AV45" s="265"/>
      <c r="AW45" s="368" t="s">
        <v>301</v>
      </c>
      <c r="AX45" s="369"/>
    </row>
    <row r="46" spans="1:50" ht="23.25" hidden="1" customHeight="1" x14ac:dyDescent="0.15">
      <c r="A46" s="534"/>
      <c r="B46" s="532"/>
      <c r="C46" s="532"/>
      <c r="D46" s="532"/>
      <c r="E46" s="532"/>
      <c r="F46" s="533"/>
      <c r="G46" s="510"/>
      <c r="H46" s="511"/>
      <c r="I46" s="511"/>
      <c r="J46" s="511"/>
      <c r="K46" s="511"/>
      <c r="L46" s="511"/>
      <c r="M46" s="511"/>
      <c r="N46" s="511"/>
      <c r="O46" s="512"/>
      <c r="P46" s="127"/>
      <c r="Q46" s="127"/>
      <c r="R46" s="127"/>
      <c r="S46" s="127"/>
      <c r="T46" s="127"/>
      <c r="U46" s="127"/>
      <c r="V46" s="127"/>
      <c r="W46" s="127"/>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30"/>
      <c r="Q48" s="130"/>
      <c r="R48" s="130"/>
      <c r="S48" s="130"/>
      <c r="T48" s="130"/>
      <c r="U48" s="130"/>
      <c r="V48" s="130"/>
      <c r="W48" s="130"/>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1" t="s">
        <v>500</v>
      </c>
      <c r="B51" s="532"/>
      <c r="C51" s="532"/>
      <c r="D51" s="532"/>
      <c r="E51" s="532"/>
      <c r="F51" s="533"/>
      <c r="G51" s="538" t="s">
        <v>266</v>
      </c>
      <c r="H51" s="539"/>
      <c r="I51" s="539"/>
      <c r="J51" s="539"/>
      <c r="K51" s="539"/>
      <c r="L51" s="539"/>
      <c r="M51" s="539"/>
      <c r="N51" s="539"/>
      <c r="O51" s="540"/>
      <c r="P51" s="747" t="s">
        <v>60</v>
      </c>
      <c r="Q51" s="539"/>
      <c r="R51" s="539"/>
      <c r="S51" s="539"/>
      <c r="T51" s="539"/>
      <c r="U51" s="539"/>
      <c r="V51" s="539"/>
      <c r="W51" s="539"/>
      <c r="X51" s="540"/>
      <c r="Y51" s="452"/>
      <c r="Z51" s="453"/>
      <c r="AA51" s="454"/>
      <c r="AB51" s="358" t="s">
        <v>12</v>
      </c>
      <c r="AC51" s="359"/>
      <c r="AD51" s="360"/>
      <c r="AE51" s="366" t="s">
        <v>357</v>
      </c>
      <c r="AF51" s="366"/>
      <c r="AG51" s="366"/>
      <c r="AH51" s="366"/>
      <c r="AI51" s="366" t="s">
        <v>358</v>
      </c>
      <c r="AJ51" s="366"/>
      <c r="AK51" s="366"/>
      <c r="AL51" s="366"/>
      <c r="AM51" s="366" t="s">
        <v>364</v>
      </c>
      <c r="AN51" s="366"/>
      <c r="AO51" s="366"/>
      <c r="AP51" s="358"/>
      <c r="AQ51" s="143" t="s">
        <v>355</v>
      </c>
      <c r="AR51" s="135"/>
      <c r="AS51" s="135"/>
      <c r="AT51" s="136"/>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2"/>
      <c r="Z52" s="453"/>
      <c r="AA52" s="454"/>
      <c r="AB52" s="329"/>
      <c r="AC52" s="330"/>
      <c r="AD52" s="331"/>
      <c r="AE52" s="367"/>
      <c r="AF52" s="367"/>
      <c r="AG52" s="367"/>
      <c r="AH52" s="367"/>
      <c r="AI52" s="367"/>
      <c r="AJ52" s="367"/>
      <c r="AK52" s="367"/>
      <c r="AL52" s="367"/>
      <c r="AM52" s="367"/>
      <c r="AN52" s="367"/>
      <c r="AO52" s="367"/>
      <c r="AP52" s="329"/>
      <c r="AQ52" s="209"/>
      <c r="AR52" s="198"/>
      <c r="AS52" s="138" t="s">
        <v>356</v>
      </c>
      <c r="AT52" s="139"/>
      <c r="AU52" s="265"/>
      <c r="AV52" s="265"/>
      <c r="AW52" s="368" t="s">
        <v>301</v>
      </c>
      <c r="AX52" s="369"/>
    </row>
    <row r="53" spans="1:50" ht="23.25" hidden="1" customHeight="1" x14ac:dyDescent="0.15">
      <c r="A53" s="534"/>
      <c r="B53" s="532"/>
      <c r="C53" s="532"/>
      <c r="D53" s="532"/>
      <c r="E53" s="532"/>
      <c r="F53" s="533"/>
      <c r="G53" s="510"/>
      <c r="H53" s="511"/>
      <c r="I53" s="511"/>
      <c r="J53" s="511"/>
      <c r="K53" s="511"/>
      <c r="L53" s="511"/>
      <c r="M53" s="511"/>
      <c r="N53" s="511"/>
      <c r="O53" s="512"/>
      <c r="P53" s="127"/>
      <c r="Q53" s="127"/>
      <c r="R53" s="127"/>
      <c r="S53" s="127"/>
      <c r="T53" s="127"/>
      <c r="U53" s="127"/>
      <c r="V53" s="127"/>
      <c r="W53" s="127"/>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30"/>
      <c r="Q55" s="130"/>
      <c r="R55" s="130"/>
      <c r="S55" s="130"/>
      <c r="T55" s="130"/>
      <c r="U55" s="130"/>
      <c r="V55" s="130"/>
      <c r="W55" s="130"/>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1" t="s">
        <v>500</v>
      </c>
      <c r="B58" s="532"/>
      <c r="C58" s="532"/>
      <c r="D58" s="532"/>
      <c r="E58" s="532"/>
      <c r="F58" s="533"/>
      <c r="G58" s="538" t="s">
        <v>266</v>
      </c>
      <c r="H58" s="539"/>
      <c r="I58" s="539"/>
      <c r="J58" s="539"/>
      <c r="K58" s="539"/>
      <c r="L58" s="539"/>
      <c r="M58" s="539"/>
      <c r="N58" s="539"/>
      <c r="O58" s="540"/>
      <c r="P58" s="747" t="s">
        <v>60</v>
      </c>
      <c r="Q58" s="539"/>
      <c r="R58" s="539"/>
      <c r="S58" s="539"/>
      <c r="T58" s="539"/>
      <c r="U58" s="539"/>
      <c r="V58" s="539"/>
      <c r="W58" s="539"/>
      <c r="X58" s="540"/>
      <c r="Y58" s="452"/>
      <c r="Z58" s="453"/>
      <c r="AA58" s="454"/>
      <c r="AB58" s="358" t="s">
        <v>12</v>
      </c>
      <c r="AC58" s="359"/>
      <c r="AD58" s="360"/>
      <c r="AE58" s="366" t="s">
        <v>357</v>
      </c>
      <c r="AF58" s="366"/>
      <c r="AG58" s="366"/>
      <c r="AH58" s="366"/>
      <c r="AI58" s="366" t="s">
        <v>358</v>
      </c>
      <c r="AJ58" s="366"/>
      <c r="AK58" s="366"/>
      <c r="AL58" s="366"/>
      <c r="AM58" s="366" t="s">
        <v>364</v>
      </c>
      <c r="AN58" s="366"/>
      <c r="AO58" s="366"/>
      <c r="AP58" s="358"/>
      <c r="AQ58" s="143" t="s">
        <v>355</v>
      </c>
      <c r="AR58" s="135"/>
      <c r="AS58" s="135"/>
      <c r="AT58" s="136"/>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2"/>
      <c r="Z59" s="453"/>
      <c r="AA59" s="454"/>
      <c r="AB59" s="329"/>
      <c r="AC59" s="330"/>
      <c r="AD59" s="331"/>
      <c r="AE59" s="367"/>
      <c r="AF59" s="367"/>
      <c r="AG59" s="367"/>
      <c r="AH59" s="367"/>
      <c r="AI59" s="367"/>
      <c r="AJ59" s="367"/>
      <c r="AK59" s="367"/>
      <c r="AL59" s="367"/>
      <c r="AM59" s="367"/>
      <c r="AN59" s="367"/>
      <c r="AO59" s="367"/>
      <c r="AP59" s="329"/>
      <c r="AQ59" s="209"/>
      <c r="AR59" s="198"/>
      <c r="AS59" s="138" t="s">
        <v>356</v>
      </c>
      <c r="AT59" s="139"/>
      <c r="AU59" s="265"/>
      <c r="AV59" s="265"/>
      <c r="AW59" s="368" t="s">
        <v>301</v>
      </c>
      <c r="AX59" s="369"/>
    </row>
    <row r="60" spans="1:50" ht="23.25" hidden="1" customHeight="1" x14ac:dyDescent="0.15">
      <c r="A60" s="534"/>
      <c r="B60" s="532"/>
      <c r="C60" s="532"/>
      <c r="D60" s="532"/>
      <c r="E60" s="532"/>
      <c r="F60" s="533"/>
      <c r="G60" s="510"/>
      <c r="H60" s="511"/>
      <c r="I60" s="511"/>
      <c r="J60" s="511"/>
      <c r="K60" s="511"/>
      <c r="L60" s="511"/>
      <c r="M60" s="511"/>
      <c r="N60" s="511"/>
      <c r="O60" s="512"/>
      <c r="P60" s="127"/>
      <c r="Q60" s="127"/>
      <c r="R60" s="127"/>
      <c r="S60" s="127"/>
      <c r="T60" s="127"/>
      <c r="U60" s="127"/>
      <c r="V60" s="127"/>
      <c r="W60" s="127"/>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6"/>
      <c r="H62" s="517"/>
      <c r="I62" s="517"/>
      <c r="J62" s="517"/>
      <c r="K62" s="517"/>
      <c r="L62" s="517"/>
      <c r="M62" s="517"/>
      <c r="N62" s="517"/>
      <c r="O62" s="518"/>
      <c r="P62" s="130"/>
      <c r="Q62" s="130"/>
      <c r="R62" s="130"/>
      <c r="S62" s="130"/>
      <c r="T62" s="130"/>
      <c r="U62" s="130"/>
      <c r="V62" s="130"/>
      <c r="W62" s="130"/>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1" t="s">
        <v>357</v>
      </c>
      <c r="AF65" s="901"/>
      <c r="AG65" s="901"/>
      <c r="AH65" s="901"/>
      <c r="AI65" s="901" t="s">
        <v>358</v>
      </c>
      <c r="AJ65" s="901"/>
      <c r="AK65" s="901"/>
      <c r="AL65" s="901"/>
      <c r="AM65" s="901" t="s">
        <v>364</v>
      </c>
      <c r="AN65" s="901"/>
      <c r="AO65" s="901"/>
      <c r="AP65" s="947"/>
      <c r="AQ65" s="947" t="s">
        <v>355</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356</v>
      </c>
      <c r="AT66" s="946"/>
      <c r="AU66" s="265"/>
      <c r="AV66" s="265"/>
      <c r="AW66" s="945" t="s">
        <v>499</v>
      </c>
      <c r="AX66" s="960"/>
    </row>
    <row r="67" spans="1:50" ht="23.25" hidden="1" customHeight="1" x14ac:dyDescent="0.15">
      <c r="A67" s="938"/>
      <c r="B67" s="939"/>
      <c r="C67" s="939"/>
      <c r="D67" s="939"/>
      <c r="E67" s="939"/>
      <c r="F67" s="940"/>
      <c r="G67" s="961" t="s">
        <v>365</v>
      </c>
      <c r="H67" s="964"/>
      <c r="I67" s="965"/>
      <c r="J67" s="965"/>
      <c r="K67" s="965"/>
      <c r="L67" s="965"/>
      <c r="M67" s="965"/>
      <c r="N67" s="965"/>
      <c r="O67" s="966"/>
      <c r="P67" s="964"/>
      <c r="Q67" s="965"/>
      <c r="R67" s="965"/>
      <c r="S67" s="965"/>
      <c r="T67" s="965"/>
      <c r="U67" s="965"/>
      <c r="V67" s="966"/>
      <c r="W67" s="970"/>
      <c r="X67" s="971"/>
      <c r="Y67" s="976" t="s">
        <v>13</v>
      </c>
      <c r="Z67" s="976"/>
      <c r="AA67" s="977"/>
      <c r="AB67" s="978" t="s">
        <v>526</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51" t="s">
        <v>55</v>
      </c>
      <c r="Z68" s="151"/>
      <c r="AA68" s="152"/>
      <c r="AB68" s="979" t="s">
        <v>526</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51" t="s">
        <v>14</v>
      </c>
      <c r="Z69" s="151"/>
      <c r="AA69" s="152"/>
      <c r="AB69" s="867" t="s">
        <v>527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8" t="s">
        <v>508</v>
      </c>
      <c r="B70" s="939"/>
      <c r="C70" s="939"/>
      <c r="D70" s="939"/>
      <c r="E70" s="939"/>
      <c r="F70" s="940"/>
      <c r="G70" s="962" t="s">
        <v>366</v>
      </c>
      <c r="H70" s="980"/>
      <c r="I70" s="980"/>
      <c r="J70" s="980"/>
      <c r="K70" s="980"/>
      <c r="L70" s="980"/>
      <c r="M70" s="980"/>
      <c r="N70" s="980"/>
      <c r="O70" s="980"/>
      <c r="P70" s="980"/>
      <c r="Q70" s="980"/>
      <c r="R70" s="980"/>
      <c r="S70" s="980"/>
      <c r="T70" s="980"/>
      <c r="U70" s="980"/>
      <c r="V70" s="980"/>
      <c r="W70" s="983" t="s">
        <v>525</v>
      </c>
      <c r="X70" s="984"/>
      <c r="Y70" s="976" t="s">
        <v>13</v>
      </c>
      <c r="Z70" s="976"/>
      <c r="AA70" s="977"/>
      <c r="AB70" s="978" t="s">
        <v>526</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51" t="s">
        <v>55</v>
      </c>
      <c r="Z71" s="151"/>
      <c r="AA71" s="152"/>
      <c r="AB71" s="979" t="s">
        <v>526</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51" t="s">
        <v>14</v>
      </c>
      <c r="Z72" s="151"/>
      <c r="AA72" s="152"/>
      <c r="AB72" s="867" t="s">
        <v>527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35" t="s">
        <v>266</v>
      </c>
      <c r="I73" s="135"/>
      <c r="J73" s="135"/>
      <c r="K73" s="135"/>
      <c r="L73" s="135"/>
      <c r="M73" s="135"/>
      <c r="N73" s="135"/>
      <c r="O73" s="136"/>
      <c r="P73" s="143" t="s">
        <v>60</v>
      </c>
      <c r="Q73" s="135"/>
      <c r="R73" s="135"/>
      <c r="S73" s="135"/>
      <c r="T73" s="135"/>
      <c r="U73" s="135"/>
      <c r="V73" s="135"/>
      <c r="W73" s="135"/>
      <c r="X73" s="136"/>
      <c r="Y73" s="808"/>
      <c r="Z73" s="809"/>
      <c r="AA73" s="810"/>
      <c r="AB73" s="143" t="s">
        <v>12</v>
      </c>
      <c r="AC73" s="135"/>
      <c r="AD73" s="136"/>
      <c r="AE73" s="358" t="s">
        <v>357</v>
      </c>
      <c r="AF73" s="359"/>
      <c r="AG73" s="359"/>
      <c r="AH73" s="360"/>
      <c r="AI73" s="358" t="s">
        <v>358</v>
      </c>
      <c r="AJ73" s="359"/>
      <c r="AK73" s="359"/>
      <c r="AL73" s="360"/>
      <c r="AM73" s="358" t="s">
        <v>364</v>
      </c>
      <c r="AN73" s="359"/>
      <c r="AO73" s="359"/>
      <c r="AP73" s="360"/>
      <c r="AQ73" s="143" t="s">
        <v>355</v>
      </c>
      <c r="AR73" s="135"/>
      <c r="AS73" s="135"/>
      <c r="AT73" s="136"/>
      <c r="AU73" s="239" t="s">
        <v>254</v>
      </c>
      <c r="AV73" s="196"/>
      <c r="AW73" s="196"/>
      <c r="AX73" s="197"/>
    </row>
    <row r="74" spans="1:50" ht="18.75" hidden="1" customHeight="1" x14ac:dyDescent="0.15">
      <c r="A74" s="827"/>
      <c r="B74" s="828"/>
      <c r="C74" s="828"/>
      <c r="D74" s="828"/>
      <c r="E74" s="828"/>
      <c r="F74" s="829"/>
      <c r="G74" s="807"/>
      <c r="H74" s="138"/>
      <c r="I74" s="138"/>
      <c r="J74" s="138"/>
      <c r="K74" s="138"/>
      <c r="L74" s="138"/>
      <c r="M74" s="138"/>
      <c r="N74" s="138"/>
      <c r="O74" s="139"/>
      <c r="P74" s="144"/>
      <c r="Q74" s="138"/>
      <c r="R74" s="138"/>
      <c r="S74" s="138"/>
      <c r="T74" s="138"/>
      <c r="U74" s="138"/>
      <c r="V74" s="138"/>
      <c r="W74" s="138"/>
      <c r="X74" s="139"/>
      <c r="Y74" s="293"/>
      <c r="Z74" s="294"/>
      <c r="AA74" s="295"/>
      <c r="AB74" s="144"/>
      <c r="AC74" s="138"/>
      <c r="AD74" s="139"/>
      <c r="AE74" s="329"/>
      <c r="AF74" s="330"/>
      <c r="AG74" s="330"/>
      <c r="AH74" s="331"/>
      <c r="AI74" s="329"/>
      <c r="AJ74" s="330"/>
      <c r="AK74" s="330"/>
      <c r="AL74" s="331"/>
      <c r="AM74" s="329"/>
      <c r="AN74" s="330"/>
      <c r="AO74" s="330"/>
      <c r="AP74" s="331"/>
      <c r="AQ74" s="209"/>
      <c r="AR74" s="198"/>
      <c r="AS74" s="138" t="s">
        <v>356</v>
      </c>
      <c r="AT74" s="139"/>
      <c r="AU74" s="209"/>
      <c r="AV74" s="198"/>
      <c r="AW74" s="138" t="s">
        <v>301</v>
      </c>
      <c r="AX74" s="210"/>
    </row>
    <row r="75" spans="1:50" ht="23.25" hidden="1" customHeight="1" x14ac:dyDescent="0.15">
      <c r="A75" s="827"/>
      <c r="B75" s="828"/>
      <c r="C75" s="828"/>
      <c r="D75" s="828"/>
      <c r="E75" s="828"/>
      <c r="F75" s="829"/>
      <c r="G75" s="769" t="s">
        <v>365</v>
      </c>
      <c r="H75" s="127"/>
      <c r="I75" s="127"/>
      <c r="J75" s="127"/>
      <c r="K75" s="127"/>
      <c r="L75" s="127"/>
      <c r="M75" s="127"/>
      <c r="N75" s="127"/>
      <c r="O75" s="212"/>
      <c r="P75" s="127"/>
      <c r="Q75" s="127"/>
      <c r="R75" s="127"/>
      <c r="S75" s="127"/>
      <c r="T75" s="127"/>
      <c r="U75" s="127"/>
      <c r="V75" s="127"/>
      <c r="W75" s="127"/>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1"/>
      <c r="H77" s="130"/>
      <c r="I77" s="130"/>
      <c r="J77" s="130"/>
      <c r="K77" s="130"/>
      <c r="L77" s="130"/>
      <c r="M77" s="130"/>
      <c r="N77" s="130"/>
      <c r="O77" s="217"/>
      <c r="P77" s="214"/>
      <c r="Q77" s="214"/>
      <c r="R77" s="214"/>
      <c r="S77" s="214"/>
      <c r="T77" s="214"/>
      <c r="U77" s="214"/>
      <c r="V77" s="214"/>
      <c r="W77" s="214"/>
      <c r="X77" s="215"/>
      <c r="Y77" s="143" t="s">
        <v>14</v>
      </c>
      <c r="Z77" s="135"/>
      <c r="AA77" s="136"/>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539</v>
      </c>
      <c r="B78" s="887"/>
      <c r="C78" s="887"/>
      <c r="D78" s="887"/>
      <c r="E78" s="884" t="s">
        <v>466</v>
      </c>
      <c r="F78" s="885"/>
      <c r="G78" s="58" t="s">
        <v>366</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14" t="s">
        <v>495</v>
      </c>
      <c r="AP79" s="115"/>
      <c r="AQ79" s="115"/>
      <c r="AR79" s="90" t="s">
        <v>493</v>
      </c>
      <c r="AS79" s="114"/>
      <c r="AT79" s="115"/>
      <c r="AU79" s="115"/>
      <c r="AV79" s="115"/>
      <c r="AW79" s="115"/>
      <c r="AX79" s="116"/>
    </row>
    <row r="80" spans="1:50" ht="18.75" customHeight="1" x14ac:dyDescent="0.15">
      <c r="A80" s="488" t="s">
        <v>267</v>
      </c>
      <c r="B80" s="832" t="s">
        <v>492</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7" t="s">
        <v>476</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558</v>
      </c>
      <c r="H82" s="480"/>
      <c r="I82" s="480"/>
      <c r="J82" s="480"/>
      <c r="K82" s="480"/>
      <c r="L82" s="480"/>
      <c r="M82" s="480"/>
      <c r="N82" s="480"/>
      <c r="O82" s="480"/>
      <c r="P82" s="480"/>
      <c r="Q82" s="480"/>
      <c r="R82" s="480"/>
      <c r="S82" s="480"/>
      <c r="T82" s="480"/>
      <c r="U82" s="480"/>
      <c r="V82" s="480"/>
      <c r="W82" s="480"/>
      <c r="X82" s="480"/>
      <c r="Y82" s="480"/>
      <c r="Z82" s="480"/>
      <c r="AA82" s="740"/>
      <c r="AB82" s="479" t="s">
        <v>615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93.7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38" t="s">
        <v>62</v>
      </c>
      <c r="H85" s="539"/>
      <c r="I85" s="539"/>
      <c r="J85" s="539"/>
      <c r="K85" s="539"/>
      <c r="L85" s="539"/>
      <c r="M85" s="539"/>
      <c r="N85" s="539"/>
      <c r="O85" s="540"/>
      <c r="P85" s="747" t="s">
        <v>64</v>
      </c>
      <c r="Q85" s="539"/>
      <c r="R85" s="539"/>
      <c r="S85" s="539"/>
      <c r="T85" s="539"/>
      <c r="U85" s="539"/>
      <c r="V85" s="539"/>
      <c r="W85" s="539"/>
      <c r="X85" s="540"/>
      <c r="Y85" s="140"/>
      <c r="Z85" s="141"/>
      <c r="AA85" s="142"/>
      <c r="AB85" s="358" t="s">
        <v>12</v>
      </c>
      <c r="AC85" s="359"/>
      <c r="AD85" s="360"/>
      <c r="AE85" s="366" t="s">
        <v>357</v>
      </c>
      <c r="AF85" s="366"/>
      <c r="AG85" s="366"/>
      <c r="AH85" s="366"/>
      <c r="AI85" s="366" t="s">
        <v>358</v>
      </c>
      <c r="AJ85" s="366"/>
      <c r="AK85" s="366"/>
      <c r="AL85" s="366"/>
      <c r="AM85" s="366" t="s">
        <v>364</v>
      </c>
      <c r="AN85" s="366"/>
      <c r="AO85" s="366"/>
      <c r="AP85" s="358"/>
      <c r="AQ85" s="143" t="s">
        <v>355</v>
      </c>
      <c r="AR85" s="135"/>
      <c r="AS85" s="135"/>
      <c r="AT85" s="136"/>
      <c r="AU85" s="363" t="s">
        <v>254</v>
      </c>
      <c r="AV85" s="363"/>
      <c r="AW85" s="363"/>
      <c r="AX85" s="364"/>
      <c r="AY85" s="10"/>
      <c r="AZ85" s="10"/>
      <c r="BA85" s="10"/>
      <c r="BB85" s="10"/>
      <c r="BC85" s="10"/>
    </row>
    <row r="86" spans="1:60" ht="18.75" customHeight="1" x14ac:dyDescent="0.15">
      <c r="A86" s="489"/>
      <c r="B86" s="522"/>
      <c r="C86" s="522"/>
      <c r="D86" s="522"/>
      <c r="E86" s="522"/>
      <c r="F86" s="523"/>
      <c r="G86" s="541"/>
      <c r="H86" s="368"/>
      <c r="I86" s="368"/>
      <c r="J86" s="368"/>
      <c r="K86" s="368"/>
      <c r="L86" s="368"/>
      <c r="M86" s="368"/>
      <c r="N86" s="368"/>
      <c r="O86" s="542"/>
      <c r="P86" s="554"/>
      <c r="Q86" s="368"/>
      <c r="R86" s="368"/>
      <c r="S86" s="368"/>
      <c r="T86" s="368"/>
      <c r="U86" s="368"/>
      <c r="V86" s="368"/>
      <c r="W86" s="368"/>
      <c r="X86" s="542"/>
      <c r="Y86" s="140"/>
      <c r="Z86" s="141"/>
      <c r="AA86" s="142"/>
      <c r="AB86" s="329"/>
      <c r="AC86" s="330"/>
      <c r="AD86" s="331"/>
      <c r="AE86" s="367"/>
      <c r="AF86" s="367"/>
      <c r="AG86" s="367"/>
      <c r="AH86" s="367"/>
      <c r="AI86" s="367"/>
      <c r="AJ86" s="367"/>
      <c r="AK86" s="367"/>
      <c r="AL86" s="367"/>
      <c r="AM86" s="367"/>
      <c r="AN86" s="367"/>
      <c r="AO86" s="367"/>
      <c r="AP86" s="329"/>
      <c r="AQ86" s="264"/>
      <c r="AR86" s="265"/>
      <c r="AS86" s="138" t="s">
        <v>356</v>
      </c>
      <c r="AT86" s="139"/>
      <c r="AU86" s="265">
        <v>29</v>
      </c>
      <c r="AV86" s="265"/>
      <c r="AW86" s="368" t="s">
        <v>301</v>
      </c>
      <c r="AX86" s="369"/>
      <c r="AY86" s="10"/>
      <c r="AZ86" s="10"/>
      <c r="BA86" s="10"/>
      <c r="BB86" s="10"/>
      <c r="BC86" s="10"/>
      <c r="BD86" s="10"/>
      <c r="BE86" s="10"/>
      <c r="BF86" s="10"/>
      <c r="BG86" s="10"/>
      <c r="BH86" s="10"/>
    </row>
    <row r="87" spans="1:60" ht="43.5" customHeight="1" x14ac:dyDescent="0.15">
      <c r="A87" s="489"/>
      <c r="B87" s="522"/>
      <c r="C87" s="522"/>
      <c r="D87" s="522"/>
      <c r="E87" s="522"/>
      <c r="F87" s="523"/>
      <c r="G87" s="211" t="s">
        <v>559</v>
      </c>
      <c r="H87" s="127"/>
      <c r="I87" s="127"/>
      <c r="J87" s="127"/>
      <c r="K87" s="127"/>
      <c r="L87" s="127"/>
      <c r="M87" s="127"/>
      <c r="N87" s="127"/>
      <c r="O87" s="212"/>
      <c r="P87" s="127" t="s">
        <v>560</v>
      </c>
      <c r="Q87" s="799"/>
      <c r="R87" s="799"/>
      <c r="S87" s="799"/>
      <c r="T87" s="799"/>
      <c r="U87" s="799"/>
      <c r="V87" s="799"/>
      <c r="W87" s="799"/>
      <c r="X87" s="800"/>
      <c r="Y87" s="744" t="s">
        <v>63</v>
      </c>
      <c r="Z87" s="745"/>
      <c r="AA87" s="746"/>
      <c r="AB87" s="521" t="s">
        <v>561</v>
      </c>
      <c r="AC87" s="521"/>
      <c r="AD87" s="521"/>
      <c r="AE87" s="348">
        <v>1</v>
      </c>
      <c r="AF87" s="349"/>
      <c r="AG87" s="349"/>
      <c r="AH87" s="349"/>
      <c r="AI87" s="348">
        <v>3</v>
      </c>
      <c r="AJ87" s="349"/>
      <c r="AK87" s="349"/>
      <c r="AL87" s="349"/>
      <c r="AM87" s="348">
        <v>5</v>
      </c>
      <c r="AN87" s="349"/>
      <c r="AO87" s="349"/>
      <c r="AP87" s="350"/>
      <c r="AQ87" s="189"/>
      <c r="AR87" s="190"/>
      <c r="AS87" s="190"/>
      <c r="AT87" s="191"/>
      <c r="AU87" s="349"/>
      <c r="AV87" s="349"/>
      <c r="AW87" s="349"/>
      <c r="AX87" s="365"/>
    </row>
    <row r="88" spans="1:60" ht="43.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5" t="s">
        <v>55</v>
      </c>
      <c r="Z88" s="716"/>
      <c r="AA88" s="717"/>
      <c r="AB88" s="491" t="s">
        <v>561</v>
      </c>
      <c r="AC88" s="491"/>
      <c r="AD88" s="491"/>
      <c r="AE88" s="348">
        <v>3</v>
      </c>
      <c r="AF88" s="349"/>
      <c r="AG88" s="349"/>
      <c r="AH88" s="349"/>
      <c r="AI88" s="348">
        <v>3</v>
      </c>
      <c r="AJ88" s="349"/>
      <c r="AK88" s="349"/>
      <c r="AL88" s="349"/>
      <c r="AM88" s="348">
        <v>3</v>
      </c>
      <c r="AN88" s="349"/>
      <c r="AO88" s="349"/>
      <c r="AP88" s="350"/>
      <c r="AQ88" s="189"/>
      <c r="AR88" s="190"/>
      <c r="AS88" s="190"/>
      <c r="AT88" s="191"/>
      <c r="AU88" s="349">
        <v>5</v>
      </c>
      <c r="AV88" s="349"/>
      <c r="AW88" s="349"/>
      <c r="AX88" s="365"/>
      <c r="AY88" s="10"/>
      <c r="AZ88" s="10"/>
      <c r="BA88" s="10"/>
      <c r="BB88" s="10"/>
      <c r="BC88" s="10"/>
    </row>
    <row r="89" spans="1:60" ht="43.5" customHeight="1" x14ac:dyDescent="0.15">
      <c r="A89" s="489"/>
      <c r="B89" s="524"/>
      <c r="C89" s="524"/>
      <c r="D89" s="524"/>
      <c r="E89" s="524"/>
      <c r="F89" s="525"/>
      <c r="G89" s="216"/>
      <c r="H89" s="130"/>
      <c r="I89" s="130"/>
      <c r="J89" s="130"/>
      <c r="K89" s="130"/>
      <c r="L89" s="130"/>
      <c r="M89" s="130"/>
      <c r="N89" s="130"/>
      <c r="O89" s="217"/>
      <c r="P89" s="283"/>
      <c r="Q89" s="283"/>
      <c r="R89" s="283"/>
      <c r="S89" s="283"/>
      <c r="T89" s="283"/>
      <c r="U89" s="283"/>
      <c r="V89" s="283"/>
      <c r="W89" s="283"/>
      <c r="X89" s="803"/>
      <c r="Y89" s="715" t="s">
        <v>14</v>
      </c>
      <c r="Z89" s="716"/>
      <c r="AA89" s="717"/>
      <c r="AB89" s="445" t="s">
        <v>15</v>
      </c>
      <c r="AC89" s="445"/>
      <c r="AD89" s="445"/>
      <c r="AE89" s="348">
        <v>33</v>
      </c>
      <c r="AF89" s="349"/>
      <c r="AG89" s="349"/>
      <c r="AH89" s="349"/>
      <c r="AI89" s="348">
        <v>100</v>
      </c>
      <c r="AJ89" s="349"/>
      <c r="AK89" s="349"/>
      <c r="AL89" s="349"/>
      <c r="AM89" s="348">
        <v>166</v>
      </c>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38" t="s">
        <v>62</v>
      </c>
      <c r="H90" s="539"/>
      <c r="I90" s="539"/>
      <c r="J90" s="539"/>
      <c r="K90" s="539"/>
      <c r="L90" s="539"/>
      <c r="M90" s="539"/>
      <c r="N90" s="539"/>
      <c r="O90" s="540"/>
      <c r="P90" s="747" t="s">
        <v>64</v>
      </c>
      <c r="Q90" s="539"/>
      <c r="R90" s="539"/>
      <c r="S90" s="539"/>
      <c r="T90" s="539"/>
      <c r="U90" s="539"/>
      <c r="V90" s="539"/>
      <c r="W90" s="539"/>
      <c r="X90" s="540"/>
      <c r="Y90" s="140"/>
      <c r="Z90" s="141"/>
      <c r="AA90" s="142"/>
      <c r="AB90" s="358" t="s">
        <v>12</v>
      </c>
      <c r="AC90" s="359"/>
      <c r="AD90" s="360"/>
      <c r="AE90" s="366" t="s">
        <v>357</v>
      </c>
      <c r="AF90" s="366"/>
      <c r="AG90" s="366"/>
      <c r="AH90" s="366"/>
      <c r="AI90" s="366" t="s">
        <v>358</v>
      </c>
      <c r="AJ90" s="366"/>
      <c r="AK90" s="366"/>
      <c r="AL90" s="366"/>
      <c r="AM90" s="366" t="s">
        <v>364</v>
      </c>
      <c r="AN90" s="366"/>
      <c r="AO90" s="366"/>
      <c r="AP90" s="358"/>
      <c r="AQ90" s="143" t="s">
        <v>355</v>
      </c>
      <c r="AR90" s="135"/>
      <c r="AS90" s="135"/>
      <c r="AT90" s="136"/>
      <c r="AU90" s="363" t="s">
        <v>254</v>
      </c>
      <c r="AV90" s="363"/>
      <c r="AW90" s="363"/>
      <c r="AX90" s="364"/>
    </row>
    <row r="91" spans="1:60" ht="18.75" hidden="1" customHeight="1" x14ac:dyDescent="0.15">
      <c r="A91" s="489"/>
      <c r="B91" s="522"/>
      <c r="C91" s="522"/>
      <c r="D91" s="522"/>
      <c r="E91" s="522"/>
      <c r="F91" s="523"/>
      <c r="G91" s="541"/>
      <c r="H91" s="368"/>
      <c r="I91" s="368"/>
      <c r="J91" s="368"/>
      <c r="K91" s="368"/>
      <c r="L91" s="368"/>
      <c r="M91" s="368"/>
      <c r="N91" s="368"/>
      <c r="O91" s="542"/>
      <c r="P91" s="554"/>
      <c r="Q91" s="368"/>
      <c r="R91" s="368"/>
      <c r="S91" s="368"/>
      <c r="T91" s="368"/>
      <c r="U91" s="368"/>
      <c r="V91" s="368"/>
      <c r="W91" s="368"/>
      <c r="X91" s="542"/>
      <c r="Y91" s="140"/>
      <c r="Z91" s="141"/>
      <c r="AA91" s="142"/>
      <c r="AB91" s="329"/>
      <c r="AC91" s="330"/>
      <c r="AD91" s="331"/>
      <c r="AE91" s="367"/>
      <c r="AF91" s="367"/>
      <c r="AG91" s="367"/>
      <c r="AH91" s="367"/>
      <c r="AI91" s="367"/>
      <c r="AJ91" s="367"/>
      <c r="AK91" s="367"/>
      <c r="AL91" s="367"/>
      <c r="AM91" s="367"/>
      <c r="AN91" s="367"/>
      <c r="AO91" s="367"/>
      <c r="AP91" s="329"/>
      <c r="AQ91" s="264"/>
      <c r="AR91" s="265"/>
      <c r="AS91" s="138" t="s">
        <v>356</v>
      </c>
      <c r="AT91" s="139"/>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7"/>
      <c r="I92" s="127"/>
      <c r="J92" s="127"/>
      <c r="K92" s="127"/>
      <c r="L92" s="127"/>
      <c r="M92" s="127"/>
      <c r="N92" s="127"/>
      <c r="O92" s="212"/>
      <c r="P92" s="127"/>
      <c r="Q92" s="799"/>
      <c r="R92" s="799"/>
      <c r="S92" s="799"/>
      <c r="T92" s="799"/>
      <c r="U92" s="799"/>
      <c r="V92" s="799"/>
      <c r="W92" s="799"/>
      <c r="X92" s="800"/>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30"/>
      <c r="I94" s="130"/>
      <c r="J94" s="130"/>
      <c r="K94" s="130"/>
      <c r="L94" s="130"/>
      <c r="M94" s="130"/>
      <c r="N94" s="130"/>
      <c r="O94" s="217"/>
      <c r="P94" s="283"/>
      <c r="Q94" s="283"/>
      <c r="R94" s="283"/>
      <c r="S94" s="283"/>
      <c r="T94" s="283"/>
      <c r="U94" s="283"/>
      <c r="V94" s="283"/>
      <c r="W94" s="283"/>
      <c r="X94" s="803"/>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38" t="s">
        <v>62</v>
      </c>
      <c r="H95" s="539"/>
      <c r="I95" s="539"/>
      <c r="J95" s="539"/>
      <c r="K95" s="539"/>
      <c r="L95" s="539"/>
      <c r="M95" s="539"/>
      <c r="N95" s="539"/>
      <c r="O95" s="540"/>
      <c r="P95" s="747" t="s">
        <v>64</v>
      </c>
      <c r="Q95" s="539"/>
      <c r="R95" s="539"/>
      <c r="S95" s="539"/>
      <c r="T95" s="539"/>
      <c r="U95" s="539"/>
      <c r="V95" s="539"/>
      <c r="W95" s="539"/>
      <c r="X95" s="540"/>
      <c r="Y95" s="140"/>
      <c r="Z95" s="141"/>
      <c r="AA95" s="142"/>
      <c r="AB95" s="358" t="s">
        <v>12</v>
      </c>
      <c r="AC95" s="359"/>
      <c r="AD95" s="360"/>
      <c r="AE95" s="366" t="s">
        <v>357</v>
      </c>
      <c r="AF95" s="366"/>
      <c r="AG95" s="366"/>
      <c r="AH95" s="366"/>
      <c r="AI95" s="366" t="s">
        <v>358</v>
      </c>
      <c r="AJ95" s="366"/>
      <c r="AK95" s="366"/>
      <c r="AL95" s="366"/>
      <c r="AM95" s="366" t="s">
        <v>364</v>
      </c>
      <c r="AN95" s="366"/>
      <c r="AO95" s="366"/>
      <c r="AP95" s="358"/>
      <c r="AQ95" s="143" t="s">
        <v>355</v>
      </c>
      <c r="AR95" s="135"/>
      <c r="AS95" s="135"/>
      <c r="AT95" s="136"/>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1"/>
      <c r="H96" s="368"/>
      <c r="I96" s="368"/>
      <c r="J96" s="368"/>
      <c r="K96" s="368"/>
      <c r="L96" s="368"/>
      <c r="M96" s="368"/>
      <c r="N96" s="368"/>
      <c r="O96" s="542"/>
      <c r="P96" s="554"/>
      <c r="Q96" s="368"/>
      <c r="R96" s="368"/>
      <c r="S96" s="368"/>
      <c r="T96" s="368"/>
      <c r="U96" s="368"/>
      <c r="V96" s="368"/>
      <c r="W96" s="368"/>
      <c r="X96" s="542"/>
      <c r="Y96" s="140"/>
      <c r="Z96" s="141"/>
      <c r="AA96" s="142"/>
      <c r="AB96" s="329"/>
      <c r="AC96" s="330"/>
      <c r="AD96" s="331"/>
      <c r="AE96" s="367"/>
      <c r="AF96" s="367"/>
      <c r="AG96" s="367"/>
      <c r="AH96" s="367"/>
      <c r="AI96" s="367"/>
      <c r="AJ96" s="367"/>
      <c r="AK96" s="367"/>
      <c r="AL96" s="367"/>
      <c r="AM96" s="367"/>
      <c r="AN96" s="367"/>
      <c r="AO96" s="367"/>
      <c r="AP96" s="329"/>
      <c r="AQ96" s="264"/>
      <c r="AR96" s="265"/>
      <c r="AS96" s="138" t="s">
        <v>356</v>
      </c>
      <c r="AT96" s="139"/>
      <c r="AU96" s="265"/>
      <c r="AV96" s="265"/>
      <c r="AW96" s="368" t="s">
        <v>301</v>
      </c>
      <c r="AX96" s="369"/>
    </row>
    <row r="97" spans="1:60" ht="23.25" hidden="1" customHeight="1" x14ac:dyDescent="0.15">
      <c r="A97" s="489"/>
      <c r="B97" s="522"/>
      <c r="C97" s="522"/>
      <c r="D97" s="522"/>
      <c r="E97" s="522"/>
      <c r="F97" s="523"/>
      <c r="G97" s="211"/>
      <c r="H97" s="127"/>
      <c r="I97" s="127"/>
      <c r="J97" s="127"/>
      <c r="K97" s="127"/>
      <c r="L97" s="127"/>
      <c r="M97" s="127"/>
      <c r="N97" s="127"/>
      <c r="O97" s="212"/>
      <c r="P97" s="127"/>
      <c r="Q97" s="799"/>
      <c r="R97" s="799"/>
      <c r="S97" s="799"/>
      <c r="T97" s="799"/>
      <c r="U97" s="799"/>
      <c r="V97" s="799"/>
      <c r="W97" s="799"/>
      <c r="X97" s="800"/>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5" t="s">
        <v>55</v>
      </c>
      <c r="Z98" s="716"/>
      <c r="AA98" s="717"/>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hidden="1"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357</v>
      </c>
      <c r="AF100" s="845"/>
      <c r="AG100" s="845"/>
      <c r="AH100" s="846"/>
      <c r="AI100" s="844" t="s">
        <v>358</v>
      </c>
      <c r="AJ100" s="845"/>
      <c r="AK100" s="845"/>
      <c r="AL100" s="846"/>
      <c r="AM100" s="844" t="s">
        <v>364</v>
      </c>
      <c r="AN100" s="845"/>
      <c r="AO100" s="845"/>
      <c r="AP100" s="846"/>
      <c r="AQ100" s="905" t="s">
        <v>503</v>
      </c>
      <c r="AR100" s="906"/>
      <c r="AS100" s="906"/>
      <c r="AT100" s="907"/>
      <c r="AU100" s="905" t="s">
        <v>504</v>
      </c>
      <c r="AV100" s="906"/>
      <c r="AW100" s="906"/>
      <c r="AX100" s="908"/>
    </row>
    <row r="101" spans="1:60" ht="23.25" hidden="1" customHeight="1" x14ac:dyDescent="0.15">
      <c r="A101" s="470"/>
      <c r="B101" s="471"/>
      <c r="C101" s="471"/>
      <c r="D101" s="471"/>
      <c r="E101" s="471"/>
      <c r="F101" s="472"/>
      <c r="G101" s="127"/>
      <c r="H101" s="127"/>
      <c r="I101" s="127"/>
      <c r="J101" s="127"/>
      <c r="K101" s="127"/>
      <c r="L101" s="127"/>
      <c r="M101" s="127"/>
      <c r="N101" s="127"/>
      <c r="O101" s="127"/>
      <c r="P101" s="127"/>
      <c r="Q101" s="127"/>
      <c r="R101" s="127"/>
      <c r="S101" s="127"/>
      <c r="T101" s="127"/>
      <c r="U101" s="127"/>
      <c r="V101" s="127"/>
      <c r="W101" s="127"/>
      <c r="X101" s="212"/>
      <c r="Y101" s="811" t="s">
        <v>56</v>
      </c>
      <c r="Z101" s="701"/>
      <c r="AA101" s="702"/>
      <c r="AB101" s="521"/>
      <c r="AC101" s="521"/>
      <c r="AD101" s="521"/>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hidden="1" customHeight="1" x14ac:dyDescent="0.15">
      <c r="A102" s="473"/>
      <c r="B102" s="474"/>
      <c r="C102" s="474"/>
      <c r="D102" s="474"/>
      <c r="E102" s="474"/>
      <c r="F102" s="475"/>
      <c r="G102" s="130"/>
      <c r="H102" s="130"/>
      <c r="I102" s="130"/>
      <c r="J102" s="130"/>
      <c r="K102" s="130"/>
      <c r="L102" s="130"/>
      <c r="M102" s="130"/>
      <c r="N102" s="130"/>
      <c r="O102" s="130"/>
      <c r="P102" s="130"/>
      <c r="Q102" s="130"/>
      <c r="R102" s="130"/>
      <c r="S102" s="130"/>
      <c r="T102" s="130"/>
      <c r="U102" s="130"/>
      <c r="V102" s="130"/>
      <c r="W102" s="130"/>
      <c r="X102" s="217"/>
      <c r="Y102" s="319" t="s">
        <v>57</v>
      </c>
      <c r="Z102" s="336"/>
      <c r="AA102" s="337"/>
      <c r="AB102" s="521"/>
      <c r="AC102" s="521"/>
      <c r="AD102" s="521"/>
      <c r="AE102" s="325"/>
      <c r="AF102" s="325"/>
      <c r="AG102" s="325"/>
      <c r="AH102" s="325"/>
      <c r="AI102" s="325"/>
      <c r="AJ102" s="325"/>
      <c r="AK102" s="325"/>
      <c r="AL102" s="325"/>
      <c r="AM102" s="325"/>
      <c r="AN102" s="325"/>
      <c r="AO102" s="325"/>
      <c r="AP102" s="325"/>
      <c r="AQ102" s="869"/>
      <c r="AR102" s="870"/>
      <c r="AS102" s="870"/>
      <c r="AT102" s="871"/>
      <c r="AU102" s="869"/>
      <c r="AV102" s="870"/>
      <c r="AW102" s="870"/>
      <c r="AX102" s="871"/>
    </row>
    <row r="103" spans="1:60" ht="31.5" customHeight="1" x14ac:dyDescent="0.15">
      <c r="A103" s="467" t="s">
        <v>502</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5" t="s">
        <v>503</v>
      </c>
      <c r="AR103" s="356"/>
      <c r="AS103" s="356"/>
      <c r="AT103" s="868"/>
      <c r="AU103" s="355" t="s">
        <v>504</v>
      </c>
      <c r="AV103" s="356"/>
      <c r="AW103" s="356"/>
      <c r="AX103" s="357"/>
    </row>
    <row r="104" spans="1:60" ht="23.25" customHeight="1" x14ac:dyDescent="0.15">
      <c r="A104" s="470"/>
      <c r="B104" s="471"/>
      <c r="C104" s="471"/>
      <c r="D104" s="471"/>
      <c r="E104" s="471"/>
      <c r="F104" s="472"/>
      <c r="G104" s="127" t="s">
        <v>628</v>
      </c>
      <c r="H104" s="127"/>
      <c r="I104" s="127"/>
      <c r="J104" s="127"/>
      <c r="K104" s="127"/>
      <c r="L104" s="127"/>
      <c r="M104" s="127"/>
      <c r="N104" s="127"/>
      <c r="O104" s="127"/>
      <c r="P104" s="127"/>
      <c r="Q104" s="127"/>
      <c r="R104" s="127"/>
      <c r="S104" s="127"/>
      <c r="T104" s="127"/>
      <c r="U104" s="127"/>
      <c r="V104" s="127"/>
      <c r="W104" s="127"/>
      <c r="X104" s="212"/>
      <c r="Y104" s="458" t="s">
        <v>56</v>
      </c>
      <c r="Z104" s="459"/>
      <c r="AA104" s="460"/>
      <c r="AB104" s="455" t="s">
        <v>562</v>
      </c>
      <c r="AC104" s="456"/>
      <c r="AD104" s="457"/>
      <c r="AE104" s="325" t="s">
        <v>551</v>
      </c>
      <c r="AF104" s="325"/>
      <c r="AG104" s="325"/>
      <c r="AH104" s="325"/>
      <c r="AI104" s="325">
        <v>106</v>
      </c>
      <c r="AJ104" s="325"/>
      <c r="AK104" s="325"/>
      <c r="AL104" s="325"/>
      <c r="AM104" s="325">
        <v>307</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30"/>
      <c r="H105" s="130"/>
      <c r="I105" s="130"/>
      <c r="J105" s="130"/>
      <c r="K105" s="130"/>
      <c r="L105" s="130"/>
      <c r="M105" s="130"/>
      <c r="N105" s="130"/>
      <c r="O105" s="130"/>
      <c r="P105" s="130"/>
      <c r="Q105" s="130"/>
      <c r="R105" s="130"/>
      <c r="S105" s="130"/>
      <c r="T105" s="130"/>
      <c r="U105" s="130"/>
      <c r="V105" s="130"/>
      <c r="W105" s="130"/>
      <c r="X105" s="217"/>
      <c r="Y105" s="319" t="s">
        <v>57</v>
      </c>
      <c r="Z105" s="320"/>
      <c r="AA105" s="321"/>
      <c r="AB105" s="322" t="s">
        <v>563</v>
      </c>
      <c r="AC105" s="323"/>
      <c r="AD105" s="324"/>
      <c r="AE105" s="325" t="s">
        <v>551</v>
      </c>
      <c r="AF105" s="325"/>
      <c r="AG105" s="325"/>
      <c r="AH105" s="325"/>
      <c r="AI105" s="325">
        <v>300</v>
      </c>
      <c r="AJ105" s="325"/>
      <c r="AK105" s="325"/>
      <c r="AL105" s="325"/>
      <c r="AM105" s="325">
        <v>300</v>
      </c>
      <c r="AN105" s="325"/>
      <c r="AO105" s="325"/>
      <c r="AP105" s="325"/>
      <c r="AQ105" s="348">
        <v>300</v>
      </c>
      <c r="AR105" s="349"/>
      <c r="AS105" s="349"/>
      <c r="AT105" s="350"/>
      <c r="AU105" s="869"/>
      <c r="AV105" s="870"/>
      <c r="AW105" s="870"/>
      <c r="AX105" s="871"/>
    </row>
    <row r="106" spans="1:60" ht="31.5" hidden="1" customHeight="1" x14ac:dyDescent="0.15">
      <c r="A106" s="467" t="s">
        <v>502</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211"/>
      <c r="H107" s="127"/>
      <c r="I107" s="127"/>
      <c r="J107" s="127"/>
      <c r="K107" s="127"/>
      <c r="L107" s="127"/>
      <c r="M107" s="127"/>
      <c r="N107" s="127"/>
      <c r="O107" s="127"/>
      <c r="P107" s="127"/>
      <c r="Q107" s="127"/>
      <c r="R107" s="127"/>
      <c r="S107" s="127"/>
      <c r="T107" s="127"/>
      <c r="U107" s="127"/>
      <c r="V107" s="127"/>
      <c r="W107" s="127"/>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216"/>
      <c r="H108" s="130"/>
      <c r="I108" s="130"/>
      <c r="J108" s="130"/>
      <c r="K108" s="130"/>
      <c r="L108" s="130"/>
      <c r="M108" s="130"/>
      <c r="N108" s="130"/>
      <c r="O108" s="130"/>
      <c r="P108" s="130"/>
      <c r="Q108" s="130"/>
      <c r="R108" s="130"/>
      <c r="S108" s="130"/>
      <c r="T108" s="130"/>
      <c r="U108" s="130"/>
      <c r="V108" s="130"/>
      <c r="W108" s="130"/>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7"/>
      <c r="H110" s="127"/>
      <c r="I110" s="127"/>
      <c r="J110" s="127"/>
      <c r="K110" s="127"/>
      <c r="L110" s="127"/>
      <c r="M110" s="127"/>
      <c r="N110" s="127"/>
      <c r="O110" s="127"/>
      <c r="P110" s="127"/>
      <c r="Q110" s="127"/>
      <c r="R110" s="127"/>
      <c r="S110" s="127"/>
      <c r="T110" s="127"/>
      <c r="U110" s="127"/>
      <c r="V110" s="127"/>
      <c r="W110" s="127"/>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30"/>
      <c r="H111" s="130"/>
      <c r="I111" s="130"/>
      <c r="J111" s="130"/>
      <c r="K111" s="130"/>
      <c r="L111" s="130"/>
      <c r="M111" s="130"/>
      <c r="N111" s="130"/>
      <c r="O111" s="130"/>
      <c r="P111" s="130"/>
      <c r="Q111" s="130"/>
      <c r="R111" s="130"/>
      <c r="S111" s="130"/>
      <c r="T111" s="130"/>
      <c r="U111" s="130"/>
      <c r="V111" s="130"/>
      <c r="W111" s="130"/>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7"/>
      <c r="H113" s="127"/>
      <c r="I113" s="127"/>
      <c r="J113" s="127"/>
      <c r="K113" s="127"/>
      <c r="L113" s="127"/>
      <c r="M113" s="127"/>
      <c r="N113" s="127"/>
      <c r="O113" s="127"/>
      <c r="P113" s="127"/>
      <c r="Q113" s="127"/>
      <c r="R113" s="127"/>
      <c r="S113" s="127"/>
      <c r="T113" s="127"/>
      <c r="U113" s="127"/>
      <c r="V113" s="127"/>
      <c r="W113" s="127"/>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30"/>
      <c r="H114" s="130"/>
      <c r="I114" s="130"/>
      <c r="J114" s="130"/>
      <c r="K114" s="130"/>
      <c r="L114" s="130"/>
      <c r="M114" s="130"/>
      <c r="N114" s="130"/>
      <c r="O114" s="130"/>
      <c r="P114" s="130"/>
      <c r="Q114" s="130"/>
      <c r="R114" s="130"/>
      <c r="S114" s="130"/>
      <c r="T114" s="130"/>
      <c r="U114" s="130"/>
      <c r="V114" s="130"/>
      <c r="W114" s="130"/>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357</v>
      </c>
      <c r="AF115" s="277"/>
      <c r="AG115" s="277"/>
      <c r="AH115" s="278"/>
      <c r="AI115" s="282" t="s">
        <v>358</v>
      </c>
      <c r="AJ115" s="277"/>
      <c r="AK115" s="277"/>
      <c r="AL115" s="278"/>
      <c r="AM115" s="282" t="s">
        <v>364</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627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609</v>
      </c>
      <c r="AC116" s="280"/>
      <c r="AD116" s="281"/>
      <c r="AE116" s="325" t="s">
        <v>606</v>
      </c>
      <c r="AF116" s="325"/>
      <c r="AG116" s="325"/>
      <c r="AH116" s="325"/>
      <c r="AI116" s="325">
        <v>613</v>
      </c>
      <c r="AJ116" s="325"/>
      <c r="AK116" s="325"/>
      <c r="AL116" s="325"/>
      <c r="AM116" s="325">
        <v>339</v>
      </c>
      <c r="AN116" s="325"/>
      <c r="AO116" s="325"/>
      <c r="AP116" s="325"/>
      <c r="AQ116" s="348">
        <v>410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285" t="s">
        <v>607</v>
      </c>
      <c r="AF117" s="285"/>
      <c r="AG117" s="285"/>
      <c r="AH117" s="285"/>
      <c r="AI117" s="285" t="s">
        <v>608</v>
      </c>
      <c r="AJ117" s="285"/>
      <c r="AK117" s="285"/>
      <c r="AL117" s="285"/>
      <c r="AM117" s="285" t="s">
        <v>605</v>
      </c>
      <c r="AN117" s="285"/>
      <c r="AO117" s="285"/>
      <c r="AP117" s="285"/>
      <c r="AQ117" s="285" t="s">
        <v>624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357</v>
      </c>
      <c r="AF118" s="277"/>
      <c r="AG118" s="277"/>
      <c r="AH118" s="278"/>
      <c r="AI118" s="282" t="s">
        <v>358</v>
      </c>
      <c r="AJ118" s="277"/>
      <c r="AK118" s="277"/>
      <c r="AL118" s="278"/>
      <c r="AM118" s="282" t="s">
        <v>364</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357</v>
      </c>
      <c r="AF121" s="277"/>
      <c r="AG121" s="277"/>
      <c r="AH121" s="278"/>
      <c r="AI121" s="282" t="s">
        <v>358</v>
      </c>
      <c r="AJ121" s="277"/>
      <c r="AK121" s="277"/>
      <c r="AL121" s="278"/>
      <c r="AM121" s="282" t="s">
        <v>364</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357</v>
      </c>
      <c r="AF124" s="277"/>
      <c r="AG124" s="277"/>
      <c r="AH124" s="278"/>
      <c r="AI124" s="282" t="s">
        <v>358</v>
      </c>
      <c r="AJ124" s="277"/>
      <c r="AK124" s="277"/>
      <c r="AL124" s="278"/>
      <c r="AM124" s="282" t="s">
        <v>364</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370</v>
      </c>
      <c r="B130" s="1002"/>
      <c r="C130" s="1001" t="s">
        <v>367</v>
      </c>
      <c r="D130" s="1002"/>
      <c r="E130" s="287" t="s">
        <v>400</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399</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5"/>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hidden="1" customHeight="1" x14ac:dyDescent="0.15">
      <c r="A133" s="1005"/>
      <c r="B133" s="236"/>
      <c r="C133" s="235"/>
      <c r="D133" s="236"/>
      <c r="E133" s="235"/>
      <c r="F133" s="297"/>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64"/>
      <c r="AR133" s="265"/>
      <c r="AS133" s="138" t="s">
        <v>356</v>
      </c>
      <c r="AT133" s="139"/>
      <c r="AU133" s="198"/>
      <c r="AV133" s="198"/>
      <c r="AW133" s="138" t="s">
        <v>301</v>
      </c>
      <c r="AX133" s="210"/>
    </row>
    <row r="134" spans="1:50" ht="39.75" hidden="1" customHeight="1" x14ac:dyDescent="0.15">
      <c r="A134" s="1005"/>
      <c r="B134" s="236"/>
      <c r="C134" s="235"/>
      <c r="D134" s="236"/>
      <c r="E134" s="235"/>
      <c r="F134" s="297"/>
      <c r="G134" s="211"/>
      <c r="H134" s="127"/>
      <c r="I134" s="127"/>
      <c r="J134" s="127"/>
      <c r="K134" s="127"/>
      <c r="L134" s="127"/>
      <c r="M134" s="127"/>
      <c r="N134" s="127"/>
      <c r="O134" s="127"/>
      <c r="P134" s="127"/>
      <c r="Q134" s="127"/>
      <c r="R134" s="127"/>
      <c r="S134" s="127"/>
      <c r="T134" s="127"/>
      <c r="U134" s="127"/>
      <c r="V134" s="127"/>
      <c r="W134" s="127"/>
      <c r="X134" s="212"/>
      <c r="Y134" s="199" t="s">
        <v>380</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5"/>
      <c r="B135" s="236"/>
      <c r="C135" s="235"/>
      <c r="D135" s="236"/>
      <c r="E135" s="235"/>
      <c r="F135" s="297"/>
      <c r="G135" s="216"/>
      <c r="H135" s="130"/>
      <c r="I135" s="130"/>
      <c r="J135" s="130"/>
      <c r="K135" s="130"/>
      <c r="L135" s="130"/>
      <c r="M135" s="130"/>
      <c r="N135" s="130"/>
      <c r="O135" s="130"/>
      <c r="P135" s="130"/>
      <c r="Q135" s="130"/>
      <c r="R135" s="130"/>
      <c r="S135" s="130"/>
      <c r="T135" s="130"/>
      <c r="U135" s="130"/>
      <c r="V135" s="130"/>
      <c r="W135" s="130"/>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5"/>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5"/>
      <c r="B137" s="236"/>
      <c r="C137" s="235"/>
      <c r="D137" s="236"/>
      <c r="E137" s="235"/>
      <c r="F137" s="297"/>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64"/>
      <c r="AR137" s="265"/>
      <c r="AS137" s="138" t="s">
        <v>356</v>
      </c>
      <c r="AT137" s="139"/>
      <c r="AU137" s="198"/>
      <c r="AV137" s="198"/>
      <c r="AW137" s="138" t="s">
        <v>301</v>
      </c>
      <c r="AX137" s="210"/>
    </row>
    <row r="138" spans="1:50" ht="39.75" hidden="1" customHeight="1" x14ac:dyDescent="0.15">
      <c r="A138" s="1005"/>
      <c r="B138" s="236"/>
      <c r="C138" s="235"/>
      <c r="D138" s="236"/>
      <c r="E138" s="235"/>
      <c r="F138" s="297"/>
      <c r="G138" s="211"/>
      <c r="H138" s="127"/>
      <c r="I138" s="127"/>
      <c r="J138" s="127"/>
      <c r="K138" s="127"/>
      <c r="L138" s="127"/>
      <c r="M138" s="127"/>
      <c r="N138" s="127"/>
      <c r="O138" s="127"/>
      <c r="P138" s="127"/>
      <c r="Q138" s="127"/>
      <c r="R138" s="127"/>
      <c r="S138" s="127"/>
      <c r="T138" s="127"/>
      <c r="U138" s="127"/>
      <c r="V138" s="127"/>
      <c r="W138" s="127"/>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30"/>
      <c r="I139" s="130"/>
      <c r="J139" s="130"/>
      <c r="K139" s="130"/>
      <c r="L139" s="130"/>
      <c r="M139" s="130"/>
      <c r="N139" s="130"/>
      <c r="O139" s="130"/>
      <c r="P139" s="130"/>
      <c r="Q139" s="130"/>
      <c r="R139" s="130"/>
      <c r="S139" s="130"/>
      <c r="T139" s="130"/>
      <c r="U139" s="130"/>
      <c r="V139" s="130"/>
      <c r="W139" s="130"/>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5"/>
      <c r="B141" s="236"/>
      <c r="C141" s="235"/>
      <c r="D141" s="236"/>
      <c r="E141" s="235"/>
      <c r="F141" s="297"/>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64"/>
      <c r="AR141" s="265"/>
      <c r="AS141" s="138" t="s">
        <v>356</v>
      </c>
      <c r="AT141" s="139"/>
      <c r="AU141" s="198"/>
      <c r="AV141" s="198"/>
      <c r="AW141" s="138" t="s">
        <v>301</v>
      </c>
      <c r="AX141" s="210"/>
    </row>
    <row r="142" spans="1:50" ht="39.75" hidden="1" customHeight="1" x14ac:dyDescent="0.15">
      <c r="A142" s="1005"/>
      <c r="B142" s="236"/>
      <c r="C142" s="235"/>
      <c r="D142" s="236"/>
      <c r="E142" s="235"/>
      <c r="F142" s="297"/>
      <c r="G142" s="211"/>
      <c r="H142" s="127"/>
      <c r="I142" s="127"/>
      <c r="J142" s="127"/>
      <c r="K142" s="127"/>
      <c r="L142" s="127"/>
      <c r="M142" s="127"/>
      <c r="N142" s="127"/>
      <c r="O142" s="127"/>
      <c r="P142" s="127"/>
      <c r="Q142" s="127"/>
      <c r="R142" s="127"/>
      <c r="S142" s="127"/>
      <c r="T142" s="127"/>
      <c r="U142" s="127"/>
      <c r="V142" s="127"/>
      <c r="W142" s="127"/>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30"/>
      <c r="I143" s="130"/>
      <c r="J143" s="130"/>
      <c r="K143" s="130"/>
      <c r="L143" s="130"/>
      <c r="M143" s="130"/>
      <c r="N143" s="130"/>
      <c r="O143" s="130"/>
      <c r="P143" s="130"/>
      <c r="Q143" s="130"/>
      <c r="R143" s="130"/>
      <c r="S143" s="130"/>
      <c r="T143" s="130"/>
      <c r="U143" s="130"/>
      <c r="V143" s="130"/>
      <c r="W143" s="130"/>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5"/>
      <c r="B145" s="236"/>
      <c r="C145" s="235"/>
      <c r="D145" s="236"/>
      <c r="E145" s="235"/>
      <c r="F145" s="297"/>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64"/>
      <c r="AR145" s="265"/>
      <c r="AS145" s="138" t="s">
        <v>356</v>
      </c>
      <c r="AT145" s="139"/>
      <c r="AU145" s="198"/>
      <c r="AV145" s="198"/>
      <c r="AW145" s="138" t="s">
        <v>301</v>
      </c>
      <c r="AX145" s="210"/>
    </row>
    <row r="146" spans="1:50" ht="39.75" hidden="1" customHeight="1" x14ac:dyDescent="0.15">
      <c r="A146" s="1005"/>
      <c r="B146" s="236"/>
      <c r="C146" s="235"/>
      <c r="D146" s="236"/>
      <c r="E146" s="235"/>
      <c r="F146" s="297"/>
      <c r="G146" s="211"/>
      <c r="H146" s="127"/>
      <c r="I146" s="127"/>
      <c r="J146" s="127"/>
      <c r="K146" s="127"/>
      <c r="L146" s="127"/>
      <c r="M146" s="127"/>
      <c r="N146" s="127"/>
      <c r="O146" s="127"/>
      <c r="P146" s="127"/>
      <c r="Q146" s="127"/>
      <c r="R146" s="127"/>
      <c r="S146" s="127"/>
      <c r="T146" s="127"/>
      <c r="U146" s="127"/>
      <c r="V146" s="127"/>
      <c r="W146" s="127"/>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30"/>
      <c r="I147" s="130"/>
      <c r="J147" s="130"/>
      <c r="K147" s="130"/>
      <c r="L147" s="130"/>
      <c r="M147" s="130"/>
      <c r="N147" s="130"/>
      <c r="O147" s="130"/>
      <c r="P147" s="130"/>
      <c r="Q147" s="130"/>
      <c r="R147" s="130"/>
      <c r="S147" s="130"/>
      <c r="T147" s="130"/>
      <c r="U147" s="130"/>
      <c r="V147" s="130"/>
      <c r="W147" s="130"/>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5"/>
      <c r="B149" s="236"/>
      <c r="C149" s="235"/>
      <c r="D149" s="236"/>
      <c r="E149" s="235"/>
      <c r="F149" s="297"/>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64"/>
      <c r="AR149" s="265"/>
      <c r="AS149" s="138" t="s">
        <v>356</v>
      </c>
      <c r="AT149" s="139"/>
      <c r="AU149" s="198"/>
      <c r="AV149" s="198"/>
      <c r="AW149" s="138" t="s">
        <v>301</v>
      </c>
      <c r="AX149" s="210"/>
    </row>
    <row r="150" spans="1:50" ht="39.75" hidden="1" customHeight="1" x14ac:dyDescent="0.15">
      <c r="A150" s="1005"/>
      <c r="B150" s="236"/>
      <c r="C150" s="235"/>
      <c r="D150" s="236"/>
      <c r="E150" s="235"/>
      <c r="F150" s="297"/>
      <c r="G150" s="211"/>
      <c r="H150" s="127"/>
      <c r="I150" s="127"/>
      <c r="J150" s="127"/>
      <c r="K150" s="127"/>
      <c r="L150" s="127"/>
      <c r="M150" s="127"/>
      <c r="N150" s="127"/>
      <c r="O150" s="127"/>
      <c r="P150" s="127"/>
      <c r="Q150" s="127"/>
      <c r="R150" s="127"/>
      <c r="S150" s="127"/>
      <c r="T150" s="127"/>
      <c r="U150" s="127"/>
      <c r="V150" s="127"/>
      <c r="W150" s="127"/>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30"/>
      <c r="I151" s="130"/>
      <c r="J151" s="130"/>
      <c r="K151" s="130"/>
      <c r="L151" s="130"/>
      <c r="M151" s="130"/>
      <c r="N151" s="130"/>
      <c r="O151" s="130"/>
      <c r="P151" s="130"/>
      <c r="Q151" s="130"/>
      <c r="R151" s="130"/>
      <c r="S151" s="130"/>
      <c r="T151" s="130"/>
      <c r="U151" s="130"/>
      <c r="V151" s="130"/>
      <c r="W151" s="130"/>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382</v>
      </c>
      <c r="H152" s="135"/>
      <c r="I152" s="135"/>
      <c r="J152" s="135"/>
      <c r="K152" s="135"/>
      <c r="L152" s="135"/>
      <c r="M152" s="135"/>
      <c r="N152" s="135"/>
      <c r="O152" s="135"/>
      <c r="P152" s="136"/>
      <c r="Q152" s="143" t="s">
        <v>485</v>
      </c>
      <c r="R152" s="135"/>
      <c r="S152" s="135"/>
      <c r="T152" s="135"/>
      <c r="U152" s="135"/>
      <c r="V152" s="135"/>
      <c r="W152" s="135"/>
      <c r="X152" s="135"/>
      <c r="Y152" s="135"/>
      <c r="Z152" s="135"/>
      <c r="AA152" s="135"/>
      <c r="AB152" s="256" t="s">
        <v>486</v>
      </c>
      <c r="AC152" s="135"/>
      <c r="AD152" s="136"/>
      <c r="AE152" s="143" t="s">
        <v>383</v>
      </c>
      <c r="AF152" s="135"/>
      <c r="AG152" s="135"/>
      <c r="AH152" s="135"/>
      <c r="AI152" s="135"/>
      <c r="AJ152" s="135"/>
      <c r="AK152" s="135"/>
      <c r="AL152" s="135"/>
      <c r="AM152" s="135"/>
      <c r="AN152" s="135"/>
      <c r="AO152" s="135"/>
      <c r="AP152" s="135"/>
      <c r="AQ152" s="135"/>
      <c r="AR152" s="135"/>
      <c r="AS152" s="135"/>
      <c r="AT152" s="135"/>
      <c r="AU152" s="135"/>
      <c r="AV152" s="135"/>
      <c r="AW152" s="135"/>
      <c r="AX152" s="571"/>
    </row>
    <row r="153" spans="1:50" ht="22.5" hidden="1" customHeight="1" x14ac:dyDescent="0.15">
      <c r="A153" s="1005"/>
      <c r="B153" s="236"/>
      <c r="C153" s="235"/>
      <c r="D153" s="236"/>
      <c r="E153" s="235"/>
      <c r="F153" s="297"/>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57"/>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10"/>
    </row>
    <row r="154" spans="1:50" ht="22.5" hidden="1" customHeight="1" x14ac:dyDescent="0.15">
      <c r="A154" s="1005"/>
      <c r="B154" s="236"/>
      <c r="C154" s="235"/>
      <c r="D154" s="236"/>
      <c r="E154" s="235"/>
      <c r="F154" s="297"/>
      <c r="G154" s="211"/>
      <c r="H154" s="127"/>
      <c r="I154" s="127"/>
      <c r="J154" s="127"/>
      <c r="K154" s="127"/>
      <c r="L154" s="127"/>
      <c r="M154" s="127"/>
      <c r="N154" s="127"/>
      <c r="O154" s="127"/>
      <c r="P154" s="212"/>
      <c r="Q154" s="126"/>
      <c r="R154" s="127"/>
      <c r="S154" s="127"/>
      <c r="T154" s="127"/>
      <c r="U154" s="127"/>
      <c r="V154" s="127"/>
      <c r="W154" s="127"/>
      <c r="X154" s="127"/>
      <c r="Y154" s="127"/>
      <c r="Z154" s="127"/>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x14ac:dyDescent="0.15">
      <c r="A158" s="1005"/>
      <c r="B158" s="236"/>
      <c r="C158" s="235"/>
      <c r="D158" s="236"/>
      <c r="E158" s="235"/>
      <c r="F158" s="297"/>
      <c r="G158" s="216"/>
      <c r="H158" s="130"/>
      <c r="I158" s="130"/>
      <c r="J158" s="130"/>
      <c r="K158" s="130"/>
      <c r="L158" s="130"/>
      <c r="M158" s="130"/>
      <c r="N158" s="130"/>
      <c r="O158" s="130"/>
      <c r="P158" s="217"/>
      <c r="Q158" s="129"/>
      <c r="R158" s="130"/>
      <c r="S158" s="130"/>
      <c r="T158" s="130"/>
      <c r="U158" s="130"/>
      <c r="V158" s="130"/>
      <c r="W158" s="130"/>
      <c r="X158" s="130"/>
      <c r="Y158" s="130"/>
      <c r="Z158" s="130"/>
      <c r="AA158" s="1009"/>
      <c r="AB158" s="247"/>
      <c r="AC158" s="248"/>
      <c r="AD158" s="248"/>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1005"/>
      <c r="B159" s="236"/>
      <c r="C159" s="235"/>
      <c r="D159" s="236"/>
      <c r="E159" s="235"/>
      <c r="F159" s="297"/>
      <c r="G159" s="255" t="s">
        <v>382</v>
      </c>
      <c r="H159" s="135"/>
      <c r="I159" s="135"/>
      <c r="J159" s="135"/>
      <c r="K159" s="135"/>
      <c r="L159" s="135"/>
      <c r="M159" s="135"/>
      <c r="N159" s="135"/>
      <c r="O159" s="135"/>
      <c r="P159" s="136"/>
      <c r="Q159" s="143" t="s">
        <v>485</v>
      </c>
      <c r="R159" s="135"/>
      <c r="S159" s="135"/>
      <c r="T159" s="135"/>
      <c r="U159" s="135"/>
      <c r="V159" s="135"/>
      <c r="W159" s="135"/>
      <c r="X159" s="135"/>
      <c r="Y159" s="135"/>
      <c r="Z159" s="135"/>
      <c r="AA159" s="135"/>
      <c r="AB159" s="256" t="s">
        <v>486</v>
      </c>
      <c r="AC159" s="135"/>
      <c r="AD159" s="136"/>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57"/>
      <c r="AC160" s="138"/>
      <c r="AD160" s="139"/>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7"/>
      <c r="I161" s="127"/>
      <c r="J161" s="127"/>
      <c r="K161" s="127"/>
      <c r="L161" s="127"/>
      <c r="M161" s="127"/>
      <c r="N161" s="127"/>
      <c r="O161" s="127"/>
      <c r="P161" s="212"/>
      <c r="Q161" s="126"/>
      <c r="R161" s="127"/>
      <c r="S161" s="127"/>
      <c r="T161" s="127"/>
      <c r="U161" s="127"/>
      <c r="V161" s="127"/>
      <c r="W161" s="127"/>
      <c r="X161" s="127"/>
      <c r="Y161" s="127"/>
      <c r="Z161" s="127"/>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1005"/>
      <c r="B165" s="236"/>
      <c r="C165" s="235"/>
      <c r="D165" s="236"/>
      <c r="E165" s="235"/>
      <c r="F165" s="297"/>
      <c r="G165" s="216"/>
      <c r="H165" s="130"/>
      <c r="I165" s="130"/>
      <c r="J165" s="130"/>
      <c r="K165" s="130"/>
      <c r="L165" s="130"/>
      <c r="M165" s="130"/>
      <c r="N165" s="130"/>
      <c r="O165" s="130"/>
      <c r="P165" s="217"/>
      <c r="Q165" s="129"/>
      <c r="R165" s="130"/>
      <c r="S165" s="130"/>
      <c r="T165" s="130"/>
      <c r="U165" s="130"/>
      <c r="V165" s="130"/>
      <c r="W165" s="130"/>
      <c r="X165" s="130"/>
      <c r="Y165" s="130"/>
      <c r="Z165" s="130"/>
      <c r="AA165" s="1009"/>
      <c r="AB165" s="247"/>
      <c r="AC165" s="248"/>
      <c r="AD165" s="248"/>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1005"/>
      <c r="B166" s="236"/>
      <c r="C166" s="235"/>
      <c r="D166" s="236"/>
      <c r="E166" s="235"/>
      <c r="F166" s="297"/>
      <c r="G166" s="255" t="s">
        <v>382</v>
      </c>
      <c r="H166" s="135"/>
      <c r="I166" s="135"/>
      <c r="J166" s="135"/>
      <c r="K166" s="135"/>
      <c r="L166" s="135"/>
      <c r="M166" s="135"/>
      <c r="N166" s="135"/>
      <c r="O166" s="135"/>
      <c r="P166" s="136"/>
      <c r="Q166" s="143" t="s">
        <v>485</v>
      </c>
      <c r="R166" s="135"/>
      <c r="S166" s="135"/>
      <c r="T166" s="135"/>
      <c r="U166" s="135"/>
      <c r="V166" s="135"/>
      <c r="W166" s="135"/>
      <c r="X166" s="135"/>
      <c r="Y166" s="135"/>
      <c r="Z166" s="135"/>
      <c r="AA166" s="135"/>
      <c r="AB166" s="256" t="s">
        <v>486</v>
      </c>
      <c r="AC166" s="135"/>
      <c r="AD166" s="136"/>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57"/>
      <c r="AC167" s="138"/>
      <c r="AD167" s="139"/>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7"/>
      <c r="I168" s="127"/>
      <c r="J168" s="127"/>
      <c r="K168" s="127"/>
      <c r="L168" s="127"/>
      <c r="M168" s="127"/>
      <c r="N168" s="127"/>
      <c r="O168" s="127"/>
      <c r="P168" s="212"/>
      <c r="Q168" s="126"/>
      <c r="R168" s="127"/>
      <c r="S168" s="127"/>
      <c r="T168" s="127"/>
      <c r="U168" s="127"/>
      <c r="V168" s="127"/>
      <c r="W168" s="127"/>
      <c r="X168" s="127"/>
      <c r="Y168" s="127"/>
      <c r="Z168" s="127"/>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1005"/>
      <c r="B172" s="236"/>
      <c r="C172" s="235"/>
      <c r="D172" s="236"/>
      <c r="E172" s="235"/>
      <c r="F172" s="297"/>
      <c r="G172" s="216"/>
      <c r="H172" s="130"/>
      <c r="I172" s="130"/>
      <c r="J172" s="130"/>
      <c r="K172" s="130"/>
      <c r="L172" s="130"/>
      <c r="M172" s="130"/>
      <c r="N172" s="130"/>
      <c r="O172" s="130"/>
      <c r="P172" s="217"/>
      <c r="Q172" s="129"/>
      <c r="R172" s="130"/>
      <c r="S172" s="130"/>
      <c r="T172" s="130"/>
      <c r="U172" s="130"/>
      <c r="V172" s="130"/>
      <c r="W172" s="130"/>
      <c r="X172" s="130"/>
      <c r="Y172" s="130"/>
      <c r="Z172" s="130"/>
      <c r="AA172" s="1009"/>
      <c r="AB172" s="247"/>
      <c r="AC172" s="248"/>
      <c r="AD172" s="248"/>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1005"/>
      <c r="B173" s="236"/>
      <c r="C173" s="235"/>
      <c r="D173" s="236"/>
      <c r="E173" s="235"/>
      <c r="F173" s="297"/>
      <c r="G173" s="255" t="s">
        <v>382</v>
      </c>
      <c r="H173" s="135"/>
      <c r="I173" s="135"/>
      <c r="J173" s="135"/>
      <c r="K173" s="135"/>
      <c r="L173" s="135"/>
      <c r="M173" s="135"/>
      <c r="N173" s="135"/>
      <c r="O173" s="135"/>
      <c r="P173" s="136"/>
      <c r="Q173" s="143" t="s">
        <v>485</v>
      </c>
      <c r="R173" s="135"/>
      <c r="S173" s="135"/>
      <c r="T173" s="135"/>
      <c r="U173" s="135"/>
      <c r="V173" s="135"/>
      <c r="W173" s="135"/>
      <c r="X173" s="135"/>
      <c r="Y173" s="135"/>
      <c r="Z173" s="135"/>
      <c r="AA173" s="135"/>
      <c r="AB173" s="256" t="s">
        <v>486</v>
      </c>
      <c r="AC173" s="135"/>
      <c r="AD173" s="136"/>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57"/>
      <c r="AC174" s="138"/>
      <c r="AD174" s="139"/>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7"/>
      <c r="I175" s="127"/>
      <c r="J175" s="127"/>
      <c r="K175" s="127"/>
      <c r="L175" s="127"/>
      <c r="M175" s="127"/>
      <c r="N175" s="127"/>
      <c r="O175" s="127"/>
      <c r="P175" s="212"/>
      <c r="Q175" s="126"/>
      <c r="R175" s="127"/>
      <c r="S175" s="127"/>
      <c r="T175" s="127"/>
      <c r="U175" s="127"/>
      <c r="V175" s="127"/>
      <c r="W175" s="127"/>
      <c r="X175" s="127"/>
      <c r="Y175" s="127"/>
      <c r="Z175" s="127"/>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1005"/>
      <c r="B179" s="236"/>
      <c r="C179" s="235"/>
      <c r="D179" s="236"/>
      <c r="E179" s="235"/>
      <c r="F179" s="297"/>
      <c r="G179" s="216"/>
      <c r="H179" s="130"/>
      <c r="I179" s="130"/>
      <c r="J179" s="130"/>
      <c r="K179" s="130"/>
      <c r="L179" s="130"/>
      <c r="M179" s="130"/>
      <c r="N179" s="130"/>
      <c r="O179" s="130"/>
      <c r="P179" s="217"/>
      <c r="Q179" s="129"/>
      <c r="R179" s="130"/>
      <c r="S179" s="130"/>
      <c r="T179" s="130"/>
      <c r="U179" s="130"/>
      <c r="V179" s="130"/>
      <c r="W179" s="130"/>
      <c r="X179" s="130"/>
      <c r="Y179" s="130"/>
      <c r="Z179" s="130"/>
      <c r="AA179" s="1009"/>
      <c r="AB179" s="247"/>
      <c r="AC179" s="248"/>
      <c r="AD179" s="248"/>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customHeight="1" x14ac:dyDescent="0.15">
      <c r="A180" s="1005"/>
      <c r="B180" s="236"/>
      <c r="C180" s="235"/>
      <c r="D180" s="236"/>
      <c r="E180" s="235"/>
      <c r="F180" s="297"/>
      <c r="G180" s="255" t="s">
        <v>382</v>
      </c>
      <c r="H180" s="135"/>
      <c r="I180" s="135"/>
      <c r="J180" s="135"/>
      <c r="K180" s="135"/>
      <c r="L180" s="135"/>
      <c r="M180" s="135"/>
      <c r="N180" s="135"/>
      <c r="O180" s="135"/>
      <c r="P180" s="136"/>
      <c r="Q180" s="143" t="s">
        <v>485</v>
      </c>
      <c r="R180" s="135"/>
      <c r="S180" s="135"/>
      <c r="T180" s="135"/>
      <c r="U180" s="135"/>
      <c r="V180" s="135"/>
      <c r="W180" s="135"/>
      <c r="X180" s="135"/>
      <c r="Y180" s="135"/>
      <c r="Z180" s="135"/>
      <c r="AA180" s="135"/>
      <c r="AB180" s="256" t="s">
        <v>486</v>
      </c>
      <c r="AC180" s="135"/>
      <c r="AD180" s="136"/>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customHeight="1" x14ac:dyDescent="0.15">
      <c r="A181" s="1005"/>
      <c r="B181" s="236"/>
      <c r="C181" s="235"/>
      <c r="D181" s="236"/>
      <c r="E181" s="235"/>
      <c r="F181" s="297"/>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57"/>
      <c r="AC181" s="138"/>
      <c r="AD181" s="139"/>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customHeight="1" x14ac:dyDescent="0.15">
      <c r="A182" s="1005"/>
      <c r="B182" s="236"/>
      <c r="C182" s="235"/>
      <c r="D182" s="236"/>
      <c r="E182" s="235"/>
      <c r="F182" s="297"/>
      <c r="G182" s="211" t="s">
        <v>590</v>
      </c>
      <c r="H182" s="127"/>
      <c r="I182" s="127"/>
      <c r="J182" s="127"/>
      <c r="K182" s="127"/>
      <c r="L182" s="127"/>
      <c r="M182" s="127"/>
      <c r="N182" s="127"/>
      <c r="O182" s="127"/>
      <c r="P182" s="212"/>
      <c r="Q182" s="126" t="s">
        <v>616</v>
      </c>
      <c r="R182" s="127"/>
      <c r="S182" s="127"/>
      <c r="T182" s="127"/>
      <c r="U182" s="127"/>
      <c r="V182" s="127"/>
      <c r="W182" s="127"/>
      <c r="X182" s="127"/>
      <c r="Y182" s="127"/>
      <c r="Z182" s="127"/>
      <c r="AA182" s="1007"/>
      <c r="AB182" s="243" t="s">
        <v>591</v>
      </c>
      <c r="AC182" s="244"/>
      <c r="AD182" s="244"/>
      <c r="AE182" s="249" t="s">
        <v>592</v>
      </c>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38.25"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6" t="s">
        <v>617</v>
      </c>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71.25" customHeight="1" x14ac:dyDescent="0.15">
      <c r="A186" s="1005"/>
      <c r="B186" s="236"/>
      <c r="C186" s="235"/>
      <c r="D186" s="236"/>
      <c r="E186" s="298"/>
      <c r="F186" s="299"/>
      <c r="G186" s="216"/>
      <c r="H186" s="130"/>
      <c r="I186" s="130"/>
      <c r="J186" s="130"/>
      <c r="K186" s="130"/>
      <c r="L186" s="130"/>
      <c r="M186" s="130"/>
      <c r="N186" s="130"/>
      <c r="O186" s="130"/>
      <c r="P186" s="217"/>
      <c r="Q186" s="129"/>
      <c r="R186" s="130"/>
      <c r="S186" s="130"/>
      <c r="T186" s="130"/>
      <c r="U186" s="130"/>
      <c r="V186" s="130"/>
      <c r="W186" s="130"/>
      <c r="X186" s="130"/>
      <c r="Y186" s="130"/>
      <c r="Z186" s="130"/>
      <c r="AA186" s="1009"/>
      <c r="AB186" s="247"/>
      <c r="AC186" s="248"/>
      <c r="AD186" s="248"/>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15">
      <c r="A187" s="1005"/>
      <c r="B187" s="236"/>
      <c r="C187" s="235"/>
      <c r="D187" s="236"/>
      <c r="E187" s="123" t="s">
        <v>431</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005"/>
      <c r="B188" s="236"/>
      <c r="C188" s="235"/>
      <c r="D188" s="236"/>
      <c r="E188" s="126" t="s">
        <v>567</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customHeight="1" thickBot="1" x14ac:dyDescent="0.2">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5"/>
      <c r="B193" s="236"/>
      <c r="C193" s="235"/>
      <c r="D193" s="236"/>
      <c r="E193" s="235"/>
      <c r="F193" s="297"/>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64"/>
      <c r="AR193" s="265"/>
      <c r="AS193" s="138" t="s">
        <v>356</v>
      </c>
      <c r="AT193" s="139"/>
      <c r="AU193" s="198"/>
      <c r="AV193" s="198"/>
      <c r="AW193" s="138" t="s">
        <v>301</v>
      </c>
      <c r="AX193" s="210"/>
    </row>
    <row r="194" spans="1:50" ht="39.75" hidden="1" customHeight="1" x14ac:dyDescent="0.15">
      <c r="A194" s="1005"/>
      <c r="B194" s="236"/>
      <c r="C194" s="235"/>
      <c r="D194" s="236"/>
      <c r="E194" s="235"/>
      <c r="F194" s="297"/>
      <c r="G194" s="211"/>
      <c r="H194" s="127"/>
      <c r="I194" s="127"/>
      <c r="J194" s="127"/>
      <c r="K194" s="127"/>
      <c r="L194" s="127"/>
      <c r="M194" s="127"/>
      <c r="N194" s="127"/>
      <c r="O194" s="127"/>
      <c r="P194" s="127"/>
      <c r="Q194" s="127"/>
      <c r="R194" s="127"/>
      <c r="S194" s="127"/>
      <c r="T194" s="127"/>
      <c r="U194" s="127"/>
      <c r="V194" s="127"/>
      <c r="W194" s="127"/>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30"/>
      <c r="I195" s="130"/>
      <c r="J195" s="130"/>
      <c r="K195" s="130"/>
      <c r="L195" s="130"/>
      <c r="M195" s="130"/>
      <c r="N195" s="130"/>
      <c r="O195" s="130"/>
      <c r="P195" s="130"/>
      <c r="Q195" s="130"/>
      <c r="R195" s="130"/>
      <c r="S195" s="130"/>
      <c r="T195" s="130"/>
      <c r="U195" s="130"/>
      <c r="V195" s="130"/>
      <c r="W195" s="130"/>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5"/>
      <c r="B197" s="236"/>
      <c r="C197" s="235"/>
      <c r="D197" s="236"/>
      <c r="E197" s="235"/>
      <c r="F197" s="297"/>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64"/>
      <c r="AR197" s="265"/>
      <c r="AS197" s="138" t="s">
        <v>356</v>
      </c>
      <c r="AT197" s="139"/>
      <c r="AU197" s="198"/>
      <c r="AV197" s="198"/>
      <c r="AW197" s="138" t="s">
        <v>301</v>
      </c>
      <c r="AX197" s="210"/>
    </row>
    <row r="198" spans="1:50" ht="39.75" hidden="1" customHeight="1" x14ac:dyDescent="0.15">
      <c r="A198" s="1005"/>
      <c r="B198" s="236"/>
      <c r="C198" s="235"/>
      <c r="D198" s="236"/>
      <c r="E198" s="235"/>
      <c r="F198" s="297"/>
      <c r="G198" s="211"/>
      <c r="H198" s="127"/>
      <c r="I198" s="127"/>
      <c r="J198" s="127"/>
      <c r="K198" s="127"/>
      <c r="L198" s="127"/>
      <c r="M198" s="127"/>
      <c r="N198" s="127"/>
      <c r="O198" s="127"/>
      <c r="P198" s="127"/>
      <c r="Q198" s="127"/>
      <c r="R198" s="127"/>
      <c r="S198" s="127"/>
      <c r="T198" s="127"/>
      <c r="U198" s="127"/>
      <c r="V198" s="127"/>
      <c r="W198" s="127"/>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30"/>
      <c r="I199" s="130"/>
      <c r="J199" s="130"/>
      <c r="K199" s="130"/>
      <c r="L199" s="130"/>
      <c r="M199" s="130"/>
      <c r="N199" s="130"/>
      <c r="O199" s="130"/>
      <c r="P199" s="130"/>
      <c r="Q199" s="130"/>
      <c r="R199" s="130"/>
      <c r="S199" s="130"/>
      <c r="T199" s="130"/>
      <c r="U199" s="130"/>
      <c r="V199" s="130"/>
      <c r="W199" s="130"/>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5"/>
      <c r="B201" s="236"/>
      <c r="C201" s="235"/>
      <c r="D201" s="236"/>
      <c r="E201" s="235"/>
      <c r="F201" s="297"/>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64"/>
      <c r="AR201" s="265"/>
      <c r="AS201" s="138" t="s">
        <v>356</v>
      </c>
      <c r="AT201" s="139"/>
      <c r="AU201" s="198"/>
      <c r="AV201" s="198"/>
      <c r="AW201" s="138" t="s">
        <v>301</v>
      </c>
      <c r="AX201" s="210"/>
    </row>
    <row r="202" spans="1:50" ht="39.75" hidden="1" customHeight="1" x14ac:dyDescent="0.15">
      <c r="A202" s="1005"/>
      <c r="B202" s="236"/>
      <c r="C202" s="235"/>
      <c r="D202" s="236"/>
      <c r="E202" s="235"/>
      <c r="F202" s="297"/>
      <c r="G202" s="211"/>
      <c r="H202" s="127"/>
      <c r="I202" s="127"/>
      <c r="J202" s="127"/>
      <c r="K202" s="127"/>
      <c r="L202" s="127"/>
      <c r="M202" s="127"/>
      <c r="N202" s="127"/>
      <c r="O202" s="127"/>
      <c r="P202" s="127"/>
      <c r="Q202" s="127"/>
      <c r="R202" s="127"/>
      <c r="S202" s="127"/>
      <c r="T202" s="127"/>
      <c r="U202" s="127"/>
      <c r="V202" s="127"/>
      <c r="W202" s="127"/>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30"/>
      <c r="I203" s="130"/>
      <c r="J203" s="130"/>
      <c r="K203" s="130"/>
      <c r="L203" s="130"/>
      <c r="M203" s="130"/>
      <c r="N203" s="130"/>
      <c r="O203" s="130"/>
      <c r="P203" s="130"/>
      <c r="Q203" s="130"/>
      <c r="R203" s="130"/>
      <c r="S203" s="130"/>
      <c r="T203" s="130"/>
      <c r="U203" s="130"/>
      <c r="V203" s="130"/>
      <c r="W203" s="130"/>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5"/>
      <c r="B205" s="236"/>
      <c r="C205" s="235"/>
      <c r="D205" s="236"/>
      <c r="E205" s="235"/>
      <c r="F205" s="297"/>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64"/>
      <c r="AR205" s="265"/>
      <c r="AS205" s="138" t="s">
        <v>356</v>
      </c>
      <c r="AT205" s="139"/>
      <c r="AU205" s="198"/>
      <c r="AV205" s="198"/>
      <c r="AW205" s="138" t="s">
        <v>301</v>
      </c>
      <c r="AX205" s="210"/>
    </row>
    <row r="206" spans="1:50" ht="39.75" hidden="1" customHeight="1" x14ac:dyDescent="0.15">
      <c r="A206" s="1005"/>
      <c r="B206" s="236"/>
      <c r="C206" s="235"/>
      <c r="D206" s="236"/>
      <c r="E206" s="235"/>
      <c r="F206" s="297"/>
      <c r="G206" s="211"/>
      <c r="H206" s="127"/>
      <c r="I206" s="127"/>
      <c r="J206" s="127"/>
      <c r="K206" s="127"/>
      <c r="L206" s="127"/>
      <c r="M206" s="127"/>
      <c r="N206" s="127"/>
      <c r="O206" s="127"/>
      <c r="P206" s="127"/>
      <c r="Q206" s="127"/>
      <c r="R206" s="127"/>
      <c r="S206" s="127"/>
      <c r="T206" s="127"/>
      <c r="U206" s="127"/>
      <c r="V206" s="127"/>
      <c r="W206" s="127"/>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30"/>
      <c r="I207" s="130"/>
      <c r="J207" s="130"/>
      <c r="K207" s="130"/>
      <c r="L207" s="130"/>
      <c r="M207" s="130"/>
      <c r="N207" s="130"/>
      <c r="O207" s="130"/>
      <c r="P207" s="130"/>
      <c r="Q207" s="130"/>
      <c r="R207" s="130"/>
      <c r="S207" s="130"/>
      <c r="T207" s="130"/>
      <c r="U207" s="130"/>
      <c r="V207" s="130"/>
      <c r="W207" s="130"/>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5"/>
      <c r="B209" s="236"/>
      <c r="C209" s="235"/>
      <c r="D209" s="236"/>
      <c r="E209" s="235"/>
      <c r="F209" s="297"/>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64"/>
      <c r="AR209" s="265"/>
      <c r="AS209" s="138" t="s">
        <v>356</v>
      </c>
      <c r="AT209" s="139"/>
      <c r="AU209" s="198"/>
      <c r="AV209" s="198"/>
      <c r="AW209" s="138" t="s">
        <v>301</v>
      </c>
      <c r="AX209" s="210"/>
    </row>
    <row r="210" spans="1:50" ht="39.75" hidden="1" customHeight="1" x14ac:dyDescent="0.15">
      <c r="A210" s="1005"/>
      <c r="B210" s="236"/>
      <c r="C210" s="235"/>
      <c r="D210" s="236"/>
      <c r="E210" s="235"/>
      <c r="F210" s="297"/>
      <c r="G210" s="211"/>
      <c r="H210" s="127"/>
      <c r="I210" s="127"/>
      <c r="J210" s="127"/>
      <c r="K210" s="127"/>
      <c r="L210" s="127"/>
      <c r="M210" s="127"/>
      <c r="N210" s="127"/>
      <c r="O210" s="127"/>
      <c r="P210" s="127"/>
      <c r="Q210" s="127"/>
      <c r="R210" s="127"/>
      <c r="S210" s="127"/>
      <c r="T210" s="127"/>
      <c r="U210" s="127"/>
      <c r="V210" s="127"/>
      <c r="W210" s="127"/>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30"/>
      <c r="I211" s="130"/>
      <c r="J211" s="130"/>
      <c r="K211" s="130"/>
      <c r="L211" s="130"/>
      <c r="M211" s="130"/>
      <c r="N211" s="130"/>
      <c r="O211" s="130"/>
      <c r="P211" s="130"/>
      <c r="Q211" s="130"/>
      <c r="R211" s="130"/>
      <c r="S211" s="130"/>
      <c r="T211" s="130"/>
      <c r="U211" s="130"/>
      <c r="V211" s="130"/>
      <c r="W211" s="130"/>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382</v>
      </c>
      <c r="H212" s="135"/>
      <c r="I212" s="135"/>
      <c r="J212" s="135"/>
      <c r="K212" s="135"/>
      <c r="L212" s="135"/>
      <c r="M212" s="135"/>
      <c r="N212" s="135"/>
      <c r="O212" s="135"/>
      <c r="P212" s="136"/>
      <c r="Q212" s="143" t="s">
        <v>485</v>
      </c>
      <c r="R212" s="135"/>
      <c r="S212" s="135"/>
      <c r="T212" s="135"/>
      <c r="U212" s="135"/>
      <c r="V212" s="135"/>
      <c r="W212" s="135"/>
      <c r="X212" s="135"/>
      <c r="Y212" s="135"/>
      <c r="Z212" s="135"/>
      <c r="AA212" s="135"/>
      <c r="AB212" s="256" t="s">
        <v>486</v>
      </c>
      <c r="AC212" s="135"/>
      <c r="AD212" s="136"/>
      <c r="AE212" s="143" t="s">
        <v>383</v>
      </c>
      <c r="AF212" s="135"/>
      <c r="AG212" s="135"/>
      <c r="AH212" s="135"/>
      <c r="AI212" s="135"/>
      <c r="AJ212" s="135"/>
      <c r="AK212" s="135"/>
      <c r="AL212" s="135"/>
      <c r="AM212" s="135"/>
      <c r="AN212" s="135"/>
      <c r="AO212" s="135"/>
      <c r="AP212" s="135"/>
      <c r="AQ212" s="135"/>
      <c r="AR212" s="135"/>
      <c r="AS212" s="135"/>
      <c r="AT212" s="135"/>
      <c r="AU212" s="135"/>
      <c r="AV212" s="135"/>
      <c r="AW212" s="135"/>
      <c r="AX212" s="571"/>
    </row>
    <row r="213" spans="1:50" ht="22.5" hidden="1" customHeight="1" x14ac:dyDescent="0.15">
      <c r="A213" s="1005"/>
      <c r="B213" s="236"/>
      <c r="C213" s="235"/>
      <c r="D213" s="236"/>
      <c r="E213" s="235"/>
      <c r="F213" s="297"/>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57"/>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10"/>
    </row>
    <row r="214" spans="1:50" ht="22.5" hidden="1" customHeight="1" x14ac:dyDescent="0.15">
      <c r="A214" s="1005"/>
      <c r="B214" s="236"/>
      <c r="C214" s="235"/>
      <c r="D214" s="236"/>
      <c r="E214" s="235"/>
      <c r="F214" s="297"/>
      <c r="G214" s="211"/>
      <c r="H214" s="127"/>
      <c r="I214" s="127"/>
      <c r="J214" s="127"/>
      <c r="K214" s="127"/>
      <c r="L214" s="127"/>
      <c r="M214" s="127"/>
      <c r="N214" s="127"/>
      <c r="O214" s="127"/>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1005"/>
      <c r="B218" s="236"/>
      <c r="C218" s="235"/>
      <c r="D218" s="236"/>
      <c r="E218" s="235"/>
      <c r="F218" s="297"/>
      <c r="G218" s="216"/>
      <c r="H218" s="130"/>
      <c r="I218" s="130"/>
      <c r="J218" s="130"/>
      <c r="K218" s="130"/>
      <c r="L218" s="130"/>
      <c r="M218" s="130"/>
      <c r="N218" s="130"/>
      <c r="O218" s="130"/>
      <c r="P218" s="217"/>
      <c r="Q218" s="998"/>
      <c r="R218" s="999"/>
      <c r="S218" s="999"/>
      <c r="T218" s="999"/>
      <c r="U218" s="999"/>
      <c r="V218" s="999"/>
      <c r="W218" s="999"/>
      <c r="X218" s="999"/>
      <c r="Y218" s="999"/>
      <c r="Z218" s="999"/>
      <c r="AA218" s="1000"/>
      <c r="AB218" s="247"/>
      <c r="AC218" s="248"/>
      <c r="AD218" s="248"/>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1005"/>
      <c r="B219" s="236"/>
      <c r="C219" s="235"/>
      <c r="D219" s="236"/>
      <c r="E219" s="235"/>
      <c r="F219" s="297"/>
      <c r="G219" s="255" t="s">
        <v>382</v>
      </c>
      <c r="H219" s="135"/>
      <c r="I219" s="135"/>
      <c r="J219" s="135"/>
      <c r="K219" s="135"/>
      <c r="L219" s="135"/>
      <c r="M219" s="135"/>
      <c r="N219" s="135"/>
      <c r="O219" s="135"/>
      <c r="P219" s="136"/>
      <c r="Q219" s="143" t="s">
        <v>485</v>
      </c>
      <c r="R219" s="135"/>
      <c r="S219" s="135"/>
      <c r="T219" s="135"/>
      <c r="U219" s="135"/>
      <c r="V219" s="135"/>
      <c r="W219" s="135"/>
      <c r="X219" s="135"/>
      <c r="Y219" s="135"/>
      <c r="Z219" s="135"/>
      <c r="AA219" s="135"/>
      <c r="AB219" s="256" t="s">
        <v>486</v>
      </c>
      <c r="AC219" s="135"/>
      <c r="AD219" s="136"/>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57"/>
      <c r="AC220" s="138"/>
      <c r="AD220" s="139"/>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7"/>
      <c r="I221" s="127"/>
      <c r="J221" s="127"/>
      <c r="K221" s="127"/>
      <c r="L221" s="127"/>
      <c r="M221" s="127"/>
      <c r="N221" s="127"/>
      <c r="O221" s="127"/>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1005"/>
      <c r="B225" s="236"/>
      <c r="C225" s="235"/>
      <c r="D225" s="236"/>
      <c r="E225" s="235"/>
      <c r="F225" s="297"/>
      <c r="G225" s="216"/>
      <c r="H225" s="130"/>
      <c r="I225" s="130"/>
      <c r="J225" s="130"/>
      <c r="K225" s="130"/>
      <c r="L225" s="130"/>
      <c r="M225" s="130"/>
      <c r="N225" s="130"/>
      <c r="O225" s="130"/>
      <c r="P225" s="217"/>
      <c r="Q225" s="998"/>
      <c r="R225" s="999"/>
      <c r="S225" s="999"/>
      <c r="T225" s="999"/>
      <c r="U225" s="999"/>
      <c r="V225" s="999"/>
      <c r="W225" s="999"/>
      <c r="X225" s="999"/>
      <c r="Y225" s="999"/>
      <c r="Z225" s="999"/>
      <c r="AA225" s="1000"/>
      <c r="AB225" s="247"/>
      <c r="AC225" s="248"/>
      <c r="AD225" s="248"/>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1005"/>
      <c r="B226" s="236"/>
      <c r="C226" s="235"/>
      <c r="D226" s="236"/>
      <c r="E226" s="235"/>
      <c r="F226" s="297"/>
      <c r="G226" s="255" t="s">
        <v>382</v>
      </c>
      <c r="H226" s="135"/>
      <c r="I226" s="135"/>
      <c r="J226" s="135"/>
      <c r="K226" s="135"/>
      <c r="L226" s="135"/>
      <c r="M226" s="135"/>
      <c r="N226" s="135"/>
      <c r="O226" s="135"/>
      <c r="P226" s="136"/>
      <c r="Q226" s="143" t="s">
        <v>485</v>
      </c>
      <c r="R226" s="135"/>
      <c r="S226" s="135"/>
      <c r="T226" s="135"/>
      <c r="U226" s="135"/>
      <c r="V226" s="135"/>
      <c r="W226" s="135"/>
      <c r="X226" s="135"/>
      <c r="Y226" s="135"/>
      <c r="Z226" s="135"/>
      <c r="AA226" s="135"/>
      <c r="AB226" s="256" t="s">
        <v>486</v>
      </c>
      <c r="AC226" s="135"/>
      <c r="AD226" s="136"/>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57"/>
      <c r="AC227" s="138"/>
      <c r="AD227" s="139"/>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7"/>
      <c r="I228" s="127"/>
      <c r="J228" s="127"/>
      <c r="K228" s="127"/>
      <c r="L228" s="127"/>
      <c r="M228" s="127"/>
      <c r="N228" s="127"/>
      <c r="O228" s="127"/>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1005"/>
      <c r="B232" s="236"/>
      <c r="C232" s="235"/>
      <c r="D232" s="236"/>
      <c r="E232" s="235"/>
      <c r="F232" s="297"/>
      <c r="G232" s="216"/>
      <c r="H232" s="130"/>
      <c r="I232" s="130"/>
      <c r="J232" s="130"/>
      <c r="K232" s="130"/>
      <c r="L232" s="130"/>
      <c r="M232" s="130"/>
      <c r="N232" s="130"/>
      <c r="O232" s="130"/>
      <c r="P232" s="217"/>
      <c r="Q232" s="998"/>
      <c r="R232" s="999"/>
      <c r="S232" s="999"/>
      <c r="T232" s="999"/>
      <c r="U232" s="999"/>
      <c r="V232" s="999"/>
      <c r="W232" s="999"/>
      <c r="X232" s="999"/>
      <c r="Y232" s="999"/>
      <c r="Z232" s="999"/>
      <c r="AA232" s="1000"/>
      <c r="AB232" s="247"/>
      <c r="AC232" s="248"/>
      <c r="AD232" s="248"/>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1005"/>
      <c r="B233" s="236"/>
      <c r="C233" s="235"/>
      <c r="D233" s="236"/>
      <c r="E233" s="235"/>
      <c r="F233" s="297"/>
      <c r="G233" s="255" t="s">
        <v>382</v>
      </c>
      <c r="H233" s="135"/>
      <c r="I233" s="135"/>
      <c r="J233" s="135"/>
      <c r="K233" s="135"/>
      <c r="L233" s="135"/>
      <c r="M233" s="135"/>
      <c r="N233" s="135"/>
      <c r="O233" s="135"/>
      <c r="P233" s="136"/>
      <c r="Q233" s="143" t="s">
        <v>485</v>
      </c>
      <c r="R233" s="135"/>
      <c r="S233" s="135"/>
      <c r="T233" s="135"/>
      <c r="U233" s="135"/>
      <c r="V233" s="135"/>
      <c r="W233" s="135"/>
      <c r="X233" s="135"/>
      <c r="Y233" s="135"/>
      <c r="Z233" s="135"/>
      <c r="AA233" s="135"/>
      <c r="AB233" s="256" t="s">
        <v>486</v>
      </c>
      <c r="AC233" s="135"/>
      <c r="AD233" s="136"/>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57"/>
      <c r="AC234" s="138"/>
      <c r="AD234" s="139"/>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7"/>
      <c r="I235" s="127"/>
      <c r="J235" s="127"/>
      <c r="K235" s="127"/>
      <c r="L235" s="127"/>
      <c r="M235" s="127"/>
      <c r="N235" s="127"/>
      <c r="O235" s="127"/>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1005"/>
      <c r="B239" s="236"/>
      <c r="C239" s="235"/>
      <c r="D239" s="236"/>
      <c r="E239" s="235"/>
      <c r="F239" s="297"/>
      <c r="G239" s="216"/>
      <c r="H239" s="130"/>
      <c r="I239" s="130"/>
      <c r="J239" s="130"/>
      <c r="K239" s="130"/>
      <c r="L239" s="130"/>
      <c r="M239" s="130"/>
      <c r="N239" s="130"/>
      <c r="O239" s="130"/>
      <c r="P239" s="217"/>
      <c r="Q239" s="998"/>
      <c r="R239" s="999"/>
      <c r="S239" s="999"/>
      <c r="T239" s="999"/>
      <c r="U239" s="999"/>
      <c r="V239" s="999"/>
      <c r="W239" s="999"/>
      <c r="X239" s="999"/>
      <c r="Y239" s="999"/>
      <c r="Z239" s="999"/>
      <c r="AA239" s="1000"/>
      <c r="AB239" s="247"/>
      <c r="AC239" s="248"/>
      <c r="AD239" s="248"/>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1005"/>
      <c r="B240" s="236"/>
      <c r="C240" s="235"/>
      <c r="D240" s="236"/>
      <c r="E240" s="235"/>
      <c r="F240" s="297"/>
      <c r="G240" s="255" t="s">
        <v>382</v>
      </c>
      <c r="H240" s="135"/>
      <c r="I240" s="135"/>
      <c r="J240" s="135"/>
      <c r="K240" s="135"/>
      <c r="L240" s="135"/>
      <c r="M240" s="135"/>
      <c r="N240" s="135"/>
      <c r="O240" s="135"/>
      <c r="P240" s="136"/>
      <c r="Q240" s="143" t="s">
        <v>485</v>
      </c>
      <c r="R240" s="135"/>
      <c r="S240" s="135"/>
      <c r="T240" s="135"/>
      <c r="U240" s="135"/>
      <c r="V240" s="135"/>
      <c r="W240" s="135"/>
      <c r="X240" s="135"/>
      <c r="Y240" s="135"/>
      <c r="Z240" s="135"/>
      <c r="AA240" s="135"/>
      <c r="AB240" s="256" t="s">
        <v>486</v>
      </c>
      <c r="AC240" s="135"/>
      <c r="AD240" s="136"/>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57"/>
      <c r="AC241" s="138"/>
      <c r="AD241" s="139"/>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7"/>
      <c r="I242" s="127"/>
      <c r="J242" s="127"/>
      <c r="K242" s="127"/>
      <c r="L242" s="127"/>
      <c r="M242" s="127"/>
      <c r="N242" s="127"/>
      <c r="O242" s="127"/>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1005"/>
      <c r="B246" s="236"/>
      <c r="C246" s="235"/>
      <c r="D246" s="236"/>
      <c r="E246" s="298"/>
      <c r="F246" s="299"/>
      <c r="G246" s="216"/>
      <c r="H246" s="130"/>
      <c r="I246" s="130"/>
      <c r="J246" s="130"/>
      <c r="K246" s="130"/>
      <c r="L246" s="130"/>
      <c r="M246" s="130"/>
      <c r="N246" s="130"/>
      <c r="O246" s="130"/>
      <c r="P246" s="217"/>
      <c r="Q246" s="998"/>
      <c r="R246" s="999"/>
      <c r="S246" s="999"/>
      <c r="T246" s="999"/>
      <c r="U246" s="999"/>
      <c r="V246" s="999"/>
      <c r="W246" s="999"/>
      <c r="X246" s="999"/>
      <c r="Y246" s="999"/>
      <c r="Z246" s="999"/>
      <c r="AA246" s="1000"/>
      <c r="AB246" s="247"/>
      <c r="AC246" s="248"/>
      <c r="AD246" s="248"/>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1005"/>
      <c r="B247" s="236"/>
      <c r="C247" s="235"/>
      <c r="D247" s="236"/>
      <c r="E247" s="123" t="s">
        <v>431</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005"/>
      <c r="B248" s="236"/>
      <c r="C248" s="235"/>
      <c r="D248" s="236"/>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5"/>
      <c r="B253" s="236"/>
      <c r="C253" s="235"/>
      <c r="D253" s="236"/>
      <c r="E253" s="235"/>
      <c r="F253" s="297"/>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64"/>
      <c r="AR253" s="265"/>
      <c r="AS253" s="138" t="s">
        <v>356</v>
      </c>
      <c r="AT253" s="139"/>
      <c r="AU253" s="198"/>
      <c r="AV253" s="198"/>
      <c r="AW253" s="138" t="s">
        <v>301</v>
      </c>
      <c r="AX253" s="210"/>
    </row>
    <row r="254" spans="1:50" ht="39.75" hidden="1" customHeight="1" x14ac:dyDescent="0.15">
      <c r="A254" s="1005"/>
      <c r="B254" s="236"/>
      <c r="C254" s="235"/>
      <c r="D254" s="236"/>
      <c r="E254" s="235"/>
      <c r="F254" s="297"/>
      <c r="G254" s="211"/>
      <c r="H254" s="127"/>
      <c r="I254" s="127"/>
      <c r="J254" s="127"/>
      <c r="K254" s="127"/>
      <c r="L254" s="127"/>
      <c r="M254" s="127"/>
      <c r="N254" s="127"/>
      <c r="O254" s="127"/>
      <c r="P254" s="127"/>
      <c r="Q254" s="127"/>
      <c r="R254" s="127"/>
      <c r="S254" s="127"/>
      <c r="T254" s="127"/>
      <c r="U254" s="127"/>
      <c r="V254" s="127"/>
      <c r="W254" s="127"/>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30"/>
      <c r="I255" s="130"/>
      <c r="J255" s="130"/>
      <c r="K255" s="130"/>
      <c r="L255" s="130"/>
      <c r="M255" s="130"/>
      <c r="N255" s="130"/>
      <c r="O255" s="130"/>
      <c r="P255" s="130"/>
      <c r="Q255" s="130"/>
      <c r="R255" s="130"/>
      <c r="S255" s="130"/>
      <c r="T255" s="130"/>
      <c r="U255" s="130"/>
      <c r="V255" s="130"/>
      <c r="W255" s="130"/>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5"/>
      <c r="B257" s="236"/>
      <c r="C257" s="235"/>
      <c r="D257" s="236"/>
      <c r="E257" s="235"/>
      <c r="F257" s="297"/>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64"/>
      <c r="AR257" s="265"/>
      <c r="AS257" s="138" t="s">
        <v>356</v>
      </c>
      <c r="AT257" s="139"/>
      <c r="AU257" s="198"/>
      <c r="AV257" s="198"/>
      <c r="AW257" s="138" t="s">
        <v>301</v>
      </c>
      <c r="AX257" s="210"/>
    </row>
    <row r="258" spans="1:50" ht="39.75" hidden="1" customHeight="1" x14ac:dyDescent="0.15">
      <c r="A258" s="1005"/>
      <c r="B258" s="236"/>
      <c r="C258" s="235"/>
      <c r="D258" s="236"/>
      <c r="E258" s="235"/>
      <c r="F258" s="297"/>
      <c r="G258" s="211"/>
      <c r="H258" s="127"/>
      <c r="I258" s="127"/>
      <c r="J258" s="127"/>
      <c r="K258" s="127"/>
      <c r="L258" s="127"/>
      <c r="M258" s="127"/>
      <c r="N258" s="127"/>
      <c r="O258" s="127"/>
      <c r="P258" s="127"/>
      <c r="Q258" s="127"/>
      <c r="R258" s="127"/>
      <c r="S258" s="127"/>
      <c r="T258" s="127"/>
      <c r="U258" s="127"/>
      <c r="V258" s="127"/>
      <c r="W258" s="127"/>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30"/>
      <c r="I259" s="130"/>
      <c r="J259" s="130"/>
      <c r="K259" s="130"/>
      <c r="L259" s="130"/>
      <c r="M259" s="130"/>
      <c r="N259" s="130"/>
      <c r="O259" s="130"/>
      <c r="P259" s="130"/>
      <c r="Q259" s="130"/>
      <c r="R259" s="130"/>
      <c r="S259" s="130"/>
      <c r="T259" s="130"/>
      <c r="U259" s="130"/>
      <c r="V259" s="130"/>
      <c r="W259" s="130"/>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5"/>
      <c r="B261" s="236"/>
      <c r="C261" s="235"/>
      <c r="D261" s="236"/>
      <c r="E261" s="235"/>
      <c r="F261" s="297"/>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64"/>
      <c r="AR261" s="265"/>
      <c r="AS261" s="138" t="s">
        <v>356</v>
      </c>
      <c r="AT261" s="139"/>
      <c r="AU261" s="198"/>
      <c r="AV261" s="198"/>
      <c r="AW261" s="138" t="s">
        <v>301</v>
      </c>
      <c r="AX261" s="210"/>
    </row>
    <row r="262" spans="1:50" ht="39.75" hidden="1" customHeight="1" x14ac:dyDescent="0.15">
      <c r="A262" s="1005"/>
      <c r="B262" s="236"/>
      <c r="C262" s="235"/>
      <c r="D262" s="236"/>
      <c r="E262" s="235"/>
      <c r="F262" s="297"/>
      <c r="G262" s="211"/>
      <c r="H262" s="127"/>
      <c r="I262" s="127"/>
      <c r="J262" s="127"/>
      <c r="K262" s="127"/>
      <c r="L262" s="127"/>
      <c r="M262" s="127"/>
      <c r="N262" s="127"/>
      <c r="O262" s="127"/>
      <c r="P262" s="127"/>
      <c r="Q262" s="127"/>
      <c r="R262" s="127"/>
      <c r="S262" s="127"/>
      <c r="T262" s="127"/>
      <c r="U262" s="127"/>
      <c r="V262" s="127"/>
      <c r="W262" s="127"/>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30"/>
      <c r="I263" s="130"/>
      <c r="J263" s="130"/>
      <c r="K263" s="130"/>
      <c r="L263" s="130"/>
      <c r="M263" s="130"/>
      <c r="N263" s="130"/>
      <c r="O263" s="130"/>
      <c r="P263" s="130"/>
      <c r="Q263" s="130"/>
      <c r="R263" s="130"/>
      <c r="S263" s="130"/>
      <c r="T263" s="130"/>
      <c r="U263" s="130"/>
      <c r="V263" s="130"/>
      <c r="W263" s="130"/>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379</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357</v>
      </c>
      <c r="AF264" s="148"/>
      <c r="AG264" s="148"/>
      <c r="AH264" s="148"/>
      <c r="AI264" s="148" t="s">
        <v>358</v>
      </c>
      <c r="AJ264" s="148"/>
      <c r="AK264" s="148"/>
      <c r="AL264" s="148"/>
      <c r="AM264" s="148" t="s">
        <v>364</v>
      </c>
      <c r="AN264" s="148"/>
      <c r="AO264" s="148"/>
      <c r="AP264" s="143"/>
      <c r="AQ264" s="143" t="s">
        <v>355</v>
      </c>
      <c r="AR264" s="135"/>
      <c r="AS264" s="135"/>
      <c r="AT264" s="136"/>
      <c r="AU264" s="196" t="s">
        <v>381</v>
      </c>
      <c r="AV264" s="196"/>
      <c r="AW264" s="196"/>
      <c r="AX264" s="197"/>
    </row>
    <row r="265" spans="1:50" ht="18.75" hidden="1" customHeight="1" x14ac:dyDescent="0.15">
      <c r="A265" s="1005"/>
      <c r="B265" s="236"/>
      <c r="C265" s="235"/>
      <c r="D265" s="236"/>
      <c r="E265" s="235"/>
      <c r="F265" s="297"/>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64"/>
      <c r="AR265" s="265"/>
      <c r="AS265" s="138" t="s">
        <v>356</v>
      </c>
      <c r="AT265" s="139"/>
      <c r="AU265" s="198"/>
      <c r="AV265" s="198"/>
      <c r="AW265" s="138" t="s">
        <v>301</v>
      </c>
      <c r="AX265" s="210"/>
    </row>
    <row r="266" spans="1:50" ht="39.75" hidden="1" customHeight="1" x14ac:dyDescent="0.15">
      <c r="A266" s="1005"/>
      <c r="B266" s="236"/>
      <c r="C266" s="235"/>
      <c r="D266" s="236"/>
      <c r="E266" s="235"/>
      <c r="F266" s="297"/>
      <c r="G266" s="211"/>
      <c r="H266" s="127"/>
      <c r="I266" s="127"/>
      <c r="J266" s="127"/>
      <c r="K266" s="127"/>
      <c r="L266" s="127"/>
      <c r="M266" s="127"/>
      <c r="N266" s="127"/>
      <c r="O266" s="127"/>
      <c r="P266" s="127"/>
      <c r="Q266" s="127"/>
      <c r="R266" s="127"/>
      <c r="S266" s="127"/>
      <c r="T266" s="127"/>
      <c r="U266" s="127"/>
      <c r="V266" s="127"/>
      <c r="W266" s="127"/>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30"/>
      <c r="I267" s="130"/>
      <c r="J267" s="130"/>
      <c r="K267" s="130"/>
      <c r="L267" s="130"/>
      <c r="M267" s="130"/>
      <c r="N267" s="130"/>
      <c r="O267" s="130"/>
      <c r="P267" s="130"/>
      <c r="Q267" s="130"/>
      <c r="R267" s="130"/>
      <c r="S267" s="130"/>
      <c r="T267" s="130"/>
      <c r="U267" s="130"/>
      <c r="V267" s="130"/>
      <c r="W267" s="130"/>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5"/>
      <c r="B269" s="236"/>
      <c r="C269" s="235"/>
      <c r="D269" s="236"/>
      <c r="E269" s="235"/>
      <c r="F269" s="297"/>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64"/>
      <c r="AR269" s="265"/>
      <c r="AS269" s="138" t="s">
        <v>356</v>
      </c>
      <c r="AT269" s="139"/>
      <c r="AU269" s="198"/>
      <c r="AV269" s="198"/>
      <c r="AW269" s="138" t="s">
        <v>301</v>
      </c>
      <c r="AX269" s="210"/>
    </row>
    <row r="270" spans="1:50" ht="39.75" hidden="1" customHeight="1" x14ac:dyDescent="0.15">
      <c r="A270" s="1005"/>
      <c r="B270" s="236"/>
      <c r="C270" s="235"/>
      <c r="D270" s="236"/>
      <c r="E270" s="235"/>
      <c r="F270" s="297"/>
      <c r="G270" s="211"/>
      <c r="H270" s="127"/>
      <c r="I270" s="127"/>
      <c r="J270" s="127"/>
      <c r="K270" s="127"/>
      <c r="L270" s="127"/>
      <c r="M270" s="127"/>
      <c r="N270" s="127"/>
      <c r="O270" s="127"/>
      <c r="P270" s="127"/>
      <c r="Q270" s="127"/>
      <c r="R270" s="127"/>
      <c r="S270" s="127"/>
      <c r="T270" s="127"/>
      <c r="U270" s="127"/>
      <c r="V270" s="127"/>
      <c r="W270" s="127"/>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30"/>
      <c r="I271" s="130"/>
      <c r="J271" s="130"/>
      <c r="K271" s="130"/>
      <c r="L271" s="130"/>
      <c r="M271" s="130"/>
      <c r="N271" s="130"/>
      <c r="O271" s="130"/>
      <c r="P271" s="130"/>
      <c r="Q271" s="130"/>
      <c r="R271" s="130"/>
      <c r="S271" s="130"/>
      <c r="T271" s="130"/>
      <c r="U271" s="130"/>
      <c r="V271" s="130"/>
      <c r="W271" s="130"/>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382</v>
      </c>
      <c r="H272" s="135"/>
      <c r="I272" s="135"/>
      <c r="J272" s="135"/>
      <c r="K272" s="135"/>
      <c r="L272" s="135"/>
      <c r="M272" s="135"/>
      <c r="N272" s="135"/>
      <c r="O272" s="135"/>
      <c r="P272" s="136"/>
      <c r="Q272" s="143" t="s">
        <v>485</v>
      </c>
      <c r="R272" s="135"/>
      <c r="S272" s="135"/>
      <c r="T272" s="135"/>
      <c r="U272" s="135"/>
      <c r="V272" s="135"/>
      <c r="W272" s="135"/>
      <c r="X272" s="135"/>
      <c r="Y272" s="135"/>
      <c r="Z272" s="135"/>
      <c r="AA272" s="135"/>
      <c r="AB272" s="256" t="s">
        <v>486</v>
      </c>
      <c r="AC272" s="135"/>
      <c r="AD272" s="136"/>
      <c r="AE272" s="143" t="s">
        <v>383</v>
      </c>
      <c r="AF272" s="135"/>
      <c r="AG272" s="135"/>
      <c r="AH272" s="135"/>
      <c r="AI272" s="135"/>
      <c r="AJ272" s="135"/>
      <c r="AK272" s="135"/>
      <c r="AL272" s="135"/>
      <c r="AM272" s="135"/>
      <c r="AN272" s="135"/>
      <c r="AO272" s="135"/>
      <c r="AP272" s="135"/>
      <c r="AQ272" s="135"/>
      <c r="AR272" s="135"/>
      <c r="AS272" s="135"/>
      <c r="AT272" s="135"/>
      <c r="AU272" s="135"/>
      <c r="AV272" s="135"/>
      <c r="AW272" s="135"/>
      <c r="AX272" s="571"/>
    </row>
    <row r="273" spans="1:50" ht="22.5" hidden="1" customHeight="1" x14ac:dyDescent="0.15">
      <c r="A273" s="1005"/>
      <c r="B273" s="236"/>
      <c r="C273" s="235"/>
      <c r="D273" s="236"/>
      <c r="E273" s="235"/>
      <c r="F273" s="297"/>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57"/>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10"/>
    </row>
    <row r="274" spans="1:50" ht="22.5" hidden="1" customHeight="1" x14ac:dyDescent="0.15">
      <c r="A274" s="1005"/>
      <c r="B274" s="236"/>
      <c r="C274" s="235"/>
      <c r="D274" s="236"/>
      <c r="E274" s="235"/>
      <c r="F274" s="297"/>
      <c r="G274" s="211"/>
      <c r="H274" s="127"/>
      <c r="I274" s="127"/>
      <c r="J274" s="127"/>
      <c r="K274" s="127"/>
      <c r="L274" s="127"/>
      <c r="M274" s="127"/>
      <c r="N274" s="127"/>
      <c r="O274" s="127"/>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1005"/>
      <c r="B278" s="236"/>
      <c r="C278" s="235"/>
      <c r="D278" s="236"/>
      <c r="E278" s="235"/>
      <c r="F278" s="297"/>
      <c r="G278" s="216"/>
      <c r="H278" s="130"/>
      <c r="I278" s="130"/>
      <c r="J278" s="130"/>
      <c r="K278" s="130"/>
      <c r="L278" s="130"/>
      <c r="M278" s="130"/>
      <c r="N278" s="130"/>
      <c r="O278" s="130"/>
      <c r="P278" s="217"/>
      <c r="Q278" s="998"/>
      <c r="R278" s="999"/>
      <c r="S278" s="999"/>
      <c r="T278" s="999"/>
      <c r="U278" s="999"/>
      <c r="V278" s="999"/>
      <c r="W278" s="999"/>
      <c r="X278" s="999"/>
      <c r="Y278" s="999"/>
      <c r="Z278" s="999"/>
      <c r="AA278" s="1000"/>
      <c r="AB278" s="247"/>
      <c r="AC278" s="248"/>
      <c r="AD278" s="248"/>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1005"/>
      <c r="B279" s="236"/>
      <c r="C279" s="235"/>
      <c r="D279" s="236"/>
      <c r="E279" s="235"/>
      <c r="F279" s="297"/>
      <c r="G279" s="255" t="s">
        <v>382</v>
      </c>
      <c r="H279" s="135"/>
      <c r="I279" s="135"/>
      <c r="J279" s="135"/>
      <c r="K279" s="135"/>
      <c r="L279" s="135"/>
      <c r="M279" s="135"/>
      <c r="N279" s="135"/>
      <c r="O279" s="135"/>
      <c r="P279" s="136"/>
      <c r="Q279" s="143" t="s">
        <v>485</v>
      </c>
      <c r="R279" s="135"/>
      <c r="S279" s="135"/>
      <c r="T279" s="135"/>
      <c r="U279" s="135"/>
      <c r="V279" s="135"/>
      <c r="W279" s="135"/>
      <c r="X279" s="135"/>
      <c r="Y279" s="135"/>
      <c r="Z279" s="135"/>
      <c r="AA279" s="135"/>
      <c r="AB279" s="256" t="s">
        <v>486</v>
      </c>
      <c r="AC279" s="135"/>
      <c r="AD279" s="136"/>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57"/>
      <c r="AC280" s="138"/>
      <c r="AD280" s="139"/>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7"/>
      <c r="I281" s="127"/>
      <c r="J281" s="127"/>
      <c r="K281" s="127"/>
      <c r="L281" s="127"/>
      <c r="M281" s="127"/>
      <c r="N281" s="127"/>
      <c r="O281" s="127"/>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1005"/>
      <c r="B285" s="236"/>
      <c r="C285" s="235"/>
      <c r="D285" s="236"/>
      <c r="E285" s="235"/>
      <c r="F285" s="297"/>
      <c r="G285" s="216"/>
      <c r="H285" s="130"/>
      <c r="I285" s="130"/>
      <c r="J285" s="130"/>
      <c r="K285" s="130"/>
      <c r="L285" s="130"/>
      <c r="M285" s="130"/>
      <c r="N285" s="130"/>
      <c r="O285" s="130"/>
      <c r="P285" s="217"/>
      <c r="Q285" s="998"/>
      <c r="R285" s="999"/>
      <c r="S285" s="999"/>
      <c r="T285" s="999"/>
      <c r="U285" s="999"/>
      <c r="V285" s="999"/>
      <c r="W285" s="999"/>
      <c r="X285" s="999"/>
      <c r="Y285" s="999"/>
      <c r="Z285" s="999"/>
      <c r="AA285" s="1000"/>
      <c r="AB285" s="247"/>
      <c r="AC285" s="248"/>
      <c r="AD285" s="248"/>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1005"/>
      <c r="B286" s="236"/>
      <c r="C286" s="235"/>
      <c r="D286" s="236"/>
      <c r="E286" s="235"/>
      <c r="F286" s="297"/>
      <c r="G286" s="255" t="s">
        <v>382</v>
      </c>
      <c r="H286" s="135"/>
      <c r="I286" s="135"/>
      <c r="J286" s="135"/>
      <c r="K286" s="135"/>
      <c r="L286" s="135"/>
      <c r="M286" s="135"/>
      <c r="N286" s="135"/>
      <c r="O286" s="135"/>
      <c r="P286" s="136"/>
      <c r="Q286" s="143" t="s">
        <v>485</v>
      </c>
      <c r="R286" s="135"/>
      <c r="S286" s="135"/>
      <c r="T286" s="135"/>
      <c r="U286" s="135"/>
      <c r="V286" s="135"/>
      <c r="W286" s="135"/>
      <c r="X286" s="135"/>
      <c r="Y286" s="135"/>
      <c r="Z286" s="135"/>
      <c r="AA286" s="135"/>
      <c r="AB286" s="256" t="s">
        <v>486</v>
      </c>
      <c r="AC286" s="135"/>
      <c r="AD286" s="136"/>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57"/>
      <c r="AC287" s="138"/>
      <c r="AD287" s="139"/>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7"/>
      <c r="I288" s="127"/>
      <c r="J288" s="127"/>
      <c r="K288" s="127"/>
      <c r="L288" s="127"/>
      <c r="M288" s="127"/>
      <c r="N288" s="127"/>
      <c r="O288" s="127"/>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1005"/>
      <c r="B292" s="236"/>
      <c r="C292" s="235"/>
      <c r="D292" s="236"/>
      <c r="E292" s="235"/>
      <c r="F292" s="297"/>
      <c r="G292" s="216"/>
      <c r="H292" s="130"/>
      <c r="I292" s="130"/>
      <c r="J292" s="130"/>
      <c r="K292" s="130"/>
      <c r="L292" s="130"/>
      <c r="M292" s="130"/>
      <c r="N292" s="130"/>
      <c r="O292" s="130"/>
      <c r="P292" s="217"/>
      <c r="Q292" s="998"/>
      <c r="R292" s="999"/>
      <c r="S292" s="999"/>
      <c r="T292" s="999"/>
      <c r="U292" s="999"/>
      <c r="V292" s="999"/>
      <c r="W292" s="999"/>
      <c r="X292" s="999"/>
      <c r="Y292" s="999"/>
      <c r="Z292" s="999"/>
      <c r="AA292" s="1000"/>
      <c r="AB292" s="247"/>
      <c r="AC292" s="248"/>
      <c r="AD292" s="248"/>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1005"/>
      <c r="B293" s="236"/>
      <c r="C293" s="235"/>
      <c r="D293" s="236"/>
      <c r="E293" s="235"/>
      <c r="F293" s="297"/>
      <c r="G293" s="255" t="s">
        <v>382</v>
      </c>
      <c r="H293" s="135"/>
      <c r="I293" s="135"/>
      <c r="J293" s="135"/>
      <c r="K293" s="135"/>
      <c r="L293" s="135"/>
      <c r="M293" s="135"/>
      <c r="N293" s="135"/>
      <c r="O293" s="135"/>
      <c r="P293" s="136"/>
      <c r="Q293" s="143" t="s">
        <v>485</v>
      </c>
      <c r="R293" s="135"/>
      <c r="S293" s="135"/>
      <c r="T293" s="135"/>
      <c r="U293" s="135"/>
      <c r="V293" s="135"/>
      <c r="W293" s="135"/>
      <c r="X293" s="135"/>
      <c r="Y293" s="135"/>
      <c r="Z293" s="135"/>
      <c r="AA293" s="135"/>
      <c r="AB293" s="256" t="s">
        <v>486</v>
      </c>
      <c r="AC293" s="135"/>
      <c r="AD293" s="136"/>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57"/>
      <c r="AC294" s="138"/>
      <c r="AD294" s="139"/>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7"/>
      <c r="I295" s="127"/>
      <c r="J295" s="127"/>
      <c r="K295" s="127"/>
      <c r="L295" s="127"/>
      <c r="M295" s="127"/>
      <c r="N295" s="127"/>
      <c r="O295" s="127"/>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1005"/>
      <c r="B299" s="236"/>
      <c r="C299" s="235"/>
      <c r="D299" s="236"/>
      <c r="E299" s="235"/>
      <c r="F299" s="297"/>
      <c r="G299" s="216"/>
      <c r="H299" s="130"/>
      <c r="I299" s="130"/>
      <c r="J299" s="130"/>
      <c r="K299" s="130"/>
      <c r="L299" s="130"/>
      <c r="M299" s="130"/>
      <c r="N299" s="130"/>
      <c r="O299" s="130"/>
      <c r="P299" s="217"/>
      <c r="Q299" s="998"/>
      <c r="R299" s="999"/>
      <c r="S299" s="999"/>
      <c r="T299" s="999"/>
      <c r="U299" s="999"/>
      <c r="V299" s="999"/>
      <c r="W299" s="999"/>
      <c r="X299" s="999"/>
      <c r="Y299" s="999"/>
      <c r="Z299" s="999"/>
      <c r="AA299" s="1000"/>
      <c r="AB299" s="247"/>
      <c r="AC299" s="248"/>
      <c r="AD299" s="248"/>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1005"/>
      <c r="B300" s="236"/>
      <c r="C300" s="235"/>
      <c r="D300" s="236"/>
      <c r="E300" s="235"/>
      <c r="F300" s="297"/>
      <c r="G300" s="255" t="s">
        <v>382</v>
      </c>
      <c r="H300" s="135"/>
      <c r="I300" s="135"/>
      <c r="J300" s="135"/>
      <c r="K300" s="135"/>
      <c r="L300" s="135"/>
      <c r="M300" s="135"/>
      <c r="N300" s="135"/>
      <c r="O300" s="135"/>
      <c r="P300" s="136"/>
      <c r="Q300" s="143" t="s">
        <v>485</v>
      </c>
      <c r="R300" s="135"/>
      <c r="S300" s="135"/>
      <c r="T300" s="135"/>
      <c r="U300" s="135"/>
      <c r="V300" s="135"/>
      <c r="W300" s="135"/>
      <c r="X300" s="135"/>
      <c r="Y300" s="135"/>
      <c r="Z300" s="135"/>
      <c r="AA300" s="135"/>
      <c r="AB300" s="256" t="s">
        <v>486</v>
      </c>
      <c r="AC300" s="135"/>
      <c r="AD300" s="136"/>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57"/>
      <c r="AC301" s="138"/>
      <c r="AD301" s="139"/>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7"/>
      <c r="I302" s="127"/>
      <c r="J302" s="127"/>
      <c r="K302" s="127"/>
      <c r="L302" s="127"/>
      <c r="M302" s="127"/>
      <c r="N302" s="127"/>
      <c r="O302" s="127"/>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1005"/>
      <c r="B306" s="236"/>
      <c r="C306" s="235"/>
      <c r="D306" s="236"/>
      <c r="E306" s="298"/>
      <c r="F306" s="299"/>
      <c r="G306" s="216"/>
      <c r="H306" s="130"/>
      <c r="I306" s="130"/>
      <c r="J306" s="130"/>
      <c r="K306" s="130"/>
      <c r="L306" s="130"/>
      <c r="M306" s="130"/>
      <c r="N306" s="130"/>
      <c r="O306" s="130"/>
      <c r="P306" s="217"/>
      <c r="Q306" s="998"/>
      <c r="R306" s="999"/>
      <c r="S306" s="999"/>
      <c r="T306" s="999"/>
      <c r="U306" s="999"/>
      <c r="V306" s="999"/>
      <c r="W306" s="999"/>
      <c r="X306" s="999"/>
      <c r="Y306" s="999"/>
      <c r="Z306" s="999"/>
      <c r="AA306" s="1000"/>
      <c r="AB306" s="247"/>
      <c r="AC306" s="248"/>
      <c r="AD306" s="248"/>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1005"/>
      <c r="B307" s="236"/>
      <c r="C307" s="235"/>
      <c r="D307" s="236"/>
      <c r="E307" s="123" t="s">
        <v>431</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005"/>
      <c r="B308" s="236"/>
      <c r="C308" s="235"/>
      <c r="D308" s="236"/>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5"/>
      <c r="B313" s="236"/>
      <c r="C313" s="235"/>
      <c r="D313" s="236"/>
      <c r="E313" s="235"/>
      <c r="F313" s="297"/>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64"/>
      <c r="AR313" s="265"/>
      <c r="AS313" s="138" t="s">
        <v>356</v>
      </c>
      <c r="AT313" s="139"/>
      <c r="AU313" s="198"/>
      <c r="AV313" s="198"/>
      <c r="AW313" s="138" t="s">
        <v>301</v>
      </c>
      <c r="AX313" s="210"/>
    </row>
    <row r="314" spans="1:50" ht="39.75" hidden="1" customHeight="1" x14ac:dyDescent="0.15">
      <c r="A314" s="1005"/>
      <c r="B314" s="236"/>
      <c r="C314" s="235"/>
      <c r="D314" s="236"/>
      <c r="E314" s="235"/>
      <c r="F314" s="297"/>
      <c r="G314" s="211"/>
      <c r="H314" s="127"/>
      <c r="I314" s="127"/>
      <c r="J314" s="127"/>
      <c r="K314" s="127"/>
      <c r="L314" s="127"/>
      <c r="M314" s="127"/>
      <c r="N314" s="127"/>
      <c r="O314" s="127"/>
      <c r="P314" s="127"/>
      <c r="Q314" s="127"/>
      <c r="R314" s="127"/>
      <c r="S314" s="127"/>
      <c r="T314" s="127"/>
      <c r="U314" s="127"/>
      <c r="V314" s="127"/>
      <c r="W314" s="127"/>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30"/>
      <c r="I315" s="130"/>
      <c r="J315" s="130"/>
      <c r="K315" s="130"/>
      <c r="L315" s="130"/>
      <c r="M315" s="130"/>
      <c r="N315" s="130"/>
      <c r="O315" s="130"/>
      <c r="P315" s="130"/>
      <c r="Q315" s="130"/>
      <c r="R315" s="130"/>
      <c r="S315" s="130"/>
      <c r="T315" s="130"/>
      <c r="U315" s="130"/>
      <c r="V315" s="130"/>
      <c r="W315" s="130"/>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5"/>
      <c r="B317" s="236"/>
      <c r="C317" s="235"/>
      <c r="D317" s="236"/>
      <c r="E317" s="235"/>
      <c r="F317" s="297"/>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64"/>
      <c r="AR317" s="265"/>
      <c r="AS317" s="138" t="s">
        <v>356</v>
      </c>
      <c r="AT317" s="139"/>
      <c r="AU317" s="198"/>
      <c r="AV317" s="198"/>
      <c r="AW317" s="138" t="s">
        <v>301</v>
      </c>
      <c r="AX317" s="210"/>
    </row>
    <row r="318" spans="1:50" ht="39.75" hidden="1" customHeight="1" x14ac:dyDescent="0.15">
      <c r="A318" s="1005"/>
      <c r="B318" s="236"/>
      <c r="C318" s="235"/>
      <c r="D318" s="236"/>
      <c r="E318" s="235"/>
      <c r="F318" s="297"/>
      <c r="G318" s="211"/>
      <c r="H318" s="127"/>
      <c r="I318" s="127"/>
      <c r="J318" s="127"/>
      <c r="K318" s="127"/>
      <c r="L318" s="127"/>
      <c r="M318" s="127"/>
      <c r="N318" s="127"/>
      <c r="O318" s="127"/>
      <c r="P318" s="127"/>
      <c r="Q318" s="127"/>
      <c r="R318" s="127"/>
      <c r="S318" s="127"/>
      <c r="T318" s="127"/>
      <c r="U318" s="127"/>
      <c r="V318" s="127"/>
      <c r="W318" s="127"/>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30"/>
      <c r="I319" s="130"/>
      <c r="J319" s="130"/>
      <c r="K319" s="130"/>
      <c r="L319" s="130"/>
      <c r="M319" s="130"/>
      <c r="N319" s="130"/>
      <c r="O319" s="130"/>
      <c r="P319" s="130"/>
      <c r="Q319" s="130"/>
      <c r="R319" s="130"/>
      <c r="S319" s="130"/>
      <c r="T319" s="130"/>
      <c r="U319" s="130"/>
      <c r="V319" s="130"/>
      <c r="W319" s="130"/>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5"/>
      <c r="B321" s="236"/>
      <c r="C321" s="235"/>
      <c r="D321" s="236"/>
      <c r="E321" s="235"/>
      <c r="F321" s="297"/>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64"/>
      <c r="AR321" s="265"/>
      <c r="AS321" s="138" t="s">
        <v>356</v>
      </c>
      <c r="AT321" s="139"/>
      <c r="AU321" s="198"/>
      <c r="AV321" s="198"/>
      <c r="AW321" s="138" t="s">
        <v>301</v>
      </c>
      <c r="AX321" s="210"/>
    </row>
    <row r="322" spans="1:50" ht="39.75" hidden="1" customHeight="1" x14ac:dyDescent="0.15">
      <c r="A322" s="1005"/>
      <c r="B322" s="236"/>
      <c r="C322" s="235"/>
      <c r="D322" s="236"/>
      <c r="E322" s="235"/>
      <c r="F322" s="297"/>
      <c r="G322" s="211"/>
      <c r="H322" s="127"/>
      <c r="I322" s="127"/>
      <c r="J322" s="127"/>
      <c r="K322" s="127"/>
      <c r="L322" s="127"/>
      <c r="M322" s="127"/>
      <c r="N322" s="127"/>
      <c r="O322" s="127"/>
      <c r="P322" s="127"/>
      <c r="Q322" s="127"/>
      <c r="R322" s="127"/>
      <c r="S322" s="127"/>
      <c r="T322" s="127"/>
      <c r="U322" s="127"/>
      <c r="V322" s="127"/>
      <c r="W322" s="127"/>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30"/>
      <c r="I323" s="130"/>
      <c r="J323" s="130"/>
      <c r="K323" s="130"/>
      <c r="L323" s="130"/>
      <c r="M323" s="130"/>
      <c r="N323" s="130"/>
      <c r="O323" s="130"/>
      <c r="P323" s="130"/>
      <c r="Q323" s="130"/>
      <c r="R323" s="130"/>
      <c r="S323" s="130"/>
      <c r="T323" s="130"/>
      <c r="U323" s="130"/>
      <c r="V323" s="130"/>
      <c r="W323" s="130"/>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5"/>
      <c r="B325" s="236"/>
      <c r="C325" s="235"/>
      <c r="D325" s="236"/>
      <c r="E325" s="235"/>
      <c r="F325" s="297"/>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64"/>
      <c r="AR325" s="265"/>
      <c r="AS325" s="138" t="s">
        <v>356</v>
      </c>
      <c r="AT325" s="139"/>
      <c r="AU325" s="198"/>
      <c r="AV325" s="198"/>
      <c r="AW325" s="138" t="s">
        <v>301</v>
      </c>
      <c r="AX325" s="210"/>
    </row>
    <row r="326" spans="1:50" ht="39.75" hidden="1" customHeight="1" x14ac:dyDescent="0.15">
      <c r="A326" s="1005"/>
      <c r="B326" s="236"/>
      <c r="C326" s="235"/>
      <c r="D326" s="236"/>
      <c r="E326" s="235"/>
      <c r="F326" s="297"/>
      <c r="G326" s="211"/>
      <c r="H326" s="127"/>
      <c r="I326" s="127"/>
      <c r="J326" s="127"/>
      <c r="K326" s="127"/>
      <c r="L326" s="127"/>
      <c r="M326" s="127"/>
      <c r="N326" s="127"/>
      <c r="O326" s="127"/>
      <c r="P326" s="127"/>
      <c r="Q326" s="127"/>
      <c r="R326" s="127"/>
      <c r="S326" s="127"/>
      <c r="T326" s="127"/>
      <c r="U326" s="127"/>
      <c r="V326" s="127"/>
      <c r="W326" s="127"/>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30"/>
      <c r="I327" s="130"/>
      <c r="J327" s="130"/>
      <c r="K327" s="130"/>
      <c r="L327" s="130"/>
      <c r="M327" s="130"/>
      <c r="N327" s="130"/>
      <c r="O327" s="130"/>
      <c r="P327" s="130"/>
      <c r="Q327" s="130"/>
      <c r="R327" s="130"/>
      <c r="S327" s="130"/>
      <c r="T327" s="130"/>
      <c r="U327" s="130"/>
      <c r="V327" s="130"/>
      <c r="W327" s="130"/>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5"/>
      <c r="B329" s="236"/>
      <c r="C329" s="235"/>
      <c r="D329" s="236"/>
      <c r="E329" s="235"/>
      <c r="F329" s="297"/>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64"/>
      <c r="AR329" s="265"/>
      <c r="AS329" s="138" t="s">
        <v>356</v>
      </c>
      <c r="AT329" s="139"/>
      <c r="AU329" s="198"/>
      <c r="AV329" s="198"/>
      <c r="AW329" s="138" t="s">
        <v>301</v>
      </c>
      <c r="AX329" s="210"/>
    </row>
    <row r="330" spans="1:50" ht="39.75" hidden="1" customHeight="1" x14ac:dyDescent="0.15">
      <c r="A330" s="1005"/>
      <c r="B330" s="236"/>
      <c r="C330" s="235"/>
      <c r="D330" s="236"/>
      <c r="E330" s="235"/>
      <c r="F330" s="297"/>
      <c r="G330" s="211"/>
      <c r="H330" s="127"/>
      <c r="I330" s="127"/>
      <c r="J330" s="127"/>
      <c r="K330" s="127"/>
      <c r="L330" s="127"/>
      <c r="M330" s="127"/>
      <c r="N330" s="127"/>
      <c r="O330" s="127"/>
      <c r="P330" s="127"/>
      <c r="Q330" s="127"/>
      <c r="R330" s="127"/>
      <c r="S330" s="127"/>
      <c r="T330" s="127"/>
      <c r="U330" s="127"/>
      <c r="V330" s="127"/>
      <c r="W330" s="127"/>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30"/>
      <c r="I331" s="130"/>
      <c r="J331" s="130"/>
      <c r="K331" s="130"/>
      <c r="L331" s="130"/>
      <c r="M331" s="130"/>
      <c r="N331" s="130"/>
      <c r="O331" s="130"/>
      <c r="P331" s="130"/>
      <c r="Q331" s="130"/>
      <c r="R331" s="130"/>
      <c r="S331" s="130"/>
      <c r="T331" s="130"/>
      <c r="U331" s="130"/>
      <c r="V331" s="130"/>
      <c r="W331" s="130"/>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382</v>
      </c>
      <c r="H332" s="135"/>
      <c r="I332" s="135"/>
      <c r="J332" s="135"/>
      <c r="K332" s="135"/>
      <c r="L332" s="135"/>
      <c r="M332" s="135"/>
      <c r="N332" s="135"/>
      <c r="O332" s="135"/>
      <c r="P332" s="136"/>
      <c r="Q332" s="143" t="s">
        <v>485</v>
      </c>
      <c r="R332" s="135"/>
      <c r="S332" s="135"/>
      <c r="T332" s="135"/>
      <c r="U332" s="135"/>
      <c r="V332" s="135"/>
      <c r="W332" s="135"/>
      <c r="X332" s="135"/>
      <c r="Y332" s="135"/>
      <c r="Z332" s="135"/>
      <c r="AA332" s="135"/>
      <c r="AB332" s="256" t="s">
        <v>486</v>
      </c>
      <c r="AC332" s="135"/>
      <c r="AD332" s="136"/>
      <c r="AE332" s="143" t="s">
        <v>383</v>
      </c>
      <c r="AF332" s="135"/>
      <c r="AG332" s="135"/>
      <c r="AH332" s="135"/>
      <c r="AI332" s="135"/>
      <c r="AJ332" s="135"/>
      <c r="AK332" s="135"/>
      <c r="AL332" s="135"/>
      <c r="AM332" s="135"/>
      <c r="AN332" s="135"/>
      <c r="AO332" s="135"/>
      <c r="AP332" s="135"/>
      <c r="AQ332" s="135"/>
      <c r="AR332" s="135"/>
      <c r="AS332" s="135"/>
      <c r="AT332" s="135"/>
      <c r="AU332" s="135"/>
      <c r="AV332" s="135"/>
      <c r="AW332" s="135"/>
      <c r="AX332" s="571"/>
    </row>
    <row r="333" spans="1:50" ht="22.5" hidden="1" customHeight="1" x14ac:dyDescent="0.15">
      <c r="A333" s="1005"/>
      <c r="B333" s="236"/>
      <c r="C333" s="235"/>
      <c r="D333" s="236"/>
      <c r="E333" s="235"/>
      <c r="F333" s="297"/>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57"/>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10"/>
    </row>
    <row r="334" spans="1:50" ht="22.5" hidden="1" customHeight="1" x14ac:dyDescent="0.15">
      <c r="A334" s="1005"/>
      <c r="B334" s="236"/>
      <c r="C334" s="235"/>
      <c r="D334" s="236"/>
      <c r="E334" s="235"/>
      <c r="F334" s="297"/>
      <c r="G334" s="211"/>
      <c r="H334" s="127"/>
      <c r="I334" s="127"/>
      <c r="J334" s="127"/>
      <c r="K334" s="127"/>
      <c r="L334" s="127"/>
      <c r="M334" s="127"/>
      <c r="N334" s="127"/>
      <c r="O334" s="127"/>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1005"/>
      <c r="B338" s="236"/>
      <c r="C338" s="235"/>
      <c r="D338" s="236"/>
      <c r="E338" s="235"/>
      <c r="F338" s="297"/>
      <c r="G338" s="216"/>
      <c r="H338" s="130"/>
      <c r="I338" s="130"/>
      <c r="J338" s="130"/>
      <c r="K338" s="130"/>
      <c r="L338" s="130"/>
      <c r="M338" s="130"/>
      <c r="N338" s="130"/>
      <c r="O338" s="130"/>
      <c r="P338" s="217"/>
      <c r="Q338" s="998"/>
      <c r="R338" s="999"/>
      <c r="S338" s="999"/>
      <c r="T338" s="999"/>
      <c r="U338" s="999"/>
      <c r="V338" s="999"/>
      <c r="W338" s="999"/>
      <c r="X338" s="999"/>
      <c r="Y338" s="999"/>
      <c r="Z338" s="999"/>
      <c r="AA338" s="1000"/>
      <c r="AB338" s="247"/>
      <c r="AC338" s="248"/>
      <c r="AD338" s="248"/>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1005"/>
      <c r="B339" s="236"/>
      <c r="C339" s="235"/>
      <c r="D339" s="236"/>
      <c r="E339" s="235"/>
      <c r="F339" s="297"/>
      <c r="G339" s="255" t="s">
        <v>382</v>
      </c>
      <c r="H339" s="135"/>
      <c r="I339" s="135"/>
      <c r="J339" s="135"/>
      <c r="K339" s="135"/>
      <c r="L339" s="135"/>
      <c r="M339" s="135"/>
      <c r="N339" s="135"/>
      <c r="O339" s="135"/>
      <c r="P339" s="136"/>
      <c r="Q339" s="143" t="s">
        <v>485</v>
      </c>
      <c r="R339" s="135"/>
      <c r="S339" s="135"/>
      <c r="T339" s="135"/>
      <c r="U339" s="135"/>
      <c r="V339" s="135"/>
      <c r="W339" s="135"/>
      <c r="X339" s="135"/>
      <c r="Y339" s="135"/>
      <c r="Z339" s="135"/>
      <c r="AA339" s="135"/>
      <c r="AB339" s="256" t="s">
        <v>486</v>
      </c>
      <c r="AC339" s="135"/>
      <c r="AD339" s="136"/>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57"/>
      <c r="AC340" s="138"/>
      <c r="AD340" s="139"/>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7"/>
      <c r="I341" s="127"/>
      <c r="J341" s="127"/>
      <c r="K341" s="127"/>
      <c r="L341" s="127"/>
      <c r="M341" s="127"/>
      <c r="N341" s="127"/>
      <c r="O341" s="127"/>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1005"/>
      <c r="B345" s="236"/>
      <c r="C345" s="235"/>
      <c r="D345" s="236"/>
      <c r="E345" s="235"/>
      <c r="F345" s="297"/>
      <c r="G345" s="216"/>
      <c r="H345" s="130"/>
      <c r="I345" s="130"/>
      <c r="J345" s="130"/>
      <c r="K345" s="130"/>
      <c r="L345" s="130"/>
      <c r="M345" s="130"/>
      <c r="N345" s="130"/>
      <c r="O345" s="130"/>
      <c r="P345" s="217"/>
      <c r="Q345" s="998"/>
      <c r="R345" s="999"/>
      <c r="S345" s="999"/>
      <c r="T345" s="999"/>
      <c r="U345" s="999"/>
      <c r="V345" s="999"/>
      <c r="W345" s="999"/>
      <c r="X345" s="999"/>
      <c r="Y345" s="999"/>
      <c r="Z345" s="999"/>
      <c r="AA345" s="1000"/>
      <c r="AB345" s="247"/>
      <c r="AC345" s="248"/>
      <c r="AD345" s="248"/>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1005"/>
      <c r="B346" s="236"/>
      <c r="C346" s="235"/>
      <c r="D346" s="236"/>
      <c r="E346" s="235"/>
      <c r="F346" s="297"/>
      <c r="G346" s="255" t="s">
        <v>382</v>
      </c>
      <c r="H346" s="135"/>
      <c r="I346" s="135"/>
      <c r="J346" s="135"/>
      <c r="K346" s="135"/>
      <c r="L346" s="135"/>
      <c r="M346" s="135"/>
      <c r="N346" s="135"/>
      <c r="O346" s="135"/>
      <c r="P346" s="136"/>
      <c r="Q346" s="143" t="s">
        <v>485</v>
      </c>
      <c r="R346" s="135"/>
      <c r="S346" s="135"/>
      <c r="T346" s="135"/>
      <c r="U346" s="135"/>
      <c r="V346" s="135"/>
      <c r="W346" s="135"/>
      <c r="X346" s="135"/>
      <c r="Y346" s="135"/>
      <c r="Z346" s="135"/>
      <c r="AA346" s="135"/>
      <c r="AB346" s="256" t="s">
        <v>486</v>
      </c>
      <c r="AC346" s="135"/>
      <c r="AD346" s="136"/>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57"/>
      <c r="AC347" s="138"/>
      <c r="AD347" s="139"/>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7"/>
      <c r="I348" s="127"/>
      <c r="J348" s="127"/>
      <c r="K348" s="127"/>
      <c r="L348" s="127"/>
      <c r="M348" s="127"/>
      <c r="N348" s="127"/>
      <c r="O348" s="127"/>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1005"/>
      <c r="B352" s="236"/>
      <c r="C352" s="235"/>
      <c r="D352" s="236"/>
      <c r="E352" s="235"/>
      <c r="F352" s="297"/>
      <c r="G352" s="216"/>
      <c r="H352" s="130"/>
      <c r="I352" s="130"/>
      <c r="J352" s="130"/>
      <c r="K352" s="130"/>
      <c r="L352" s="130"/>
      <c r="M352" s="130"/>
      <c r="N352" s="130"/>
      <c r="O352" s="130"/>
      <c r="P352" s="217"/>
      <c r="Q352" s="998"/>
      <c r="R352" s="999"/>
      <c r="S352" s="999"/>
      <c r="T352" s="999"/>
      <c r="U352" s="999"/>
      <c r="V352" s="999"/>
      <c r="W352" s="999"/>
      <c r="X352" s="999"/>
      <c r="Y352" s="999"/>
      <c r="Z352" s="999"/>
      <c r="AA352" s="1000"/>
      <c r="AB352" s="247"/>
      <c r="AC352" s="248"/>
      <c r="AD352" s="248"/>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1005"/>
      <c r="B353" s="236"/>
      <c r="C353" s="235"/>
      <c r="D353" s="236"/>
      <c r="E353" s="235"/>
      <c r="F353" s="297"/>
      <c r="G353" s="255" t="s">
        <v>382</v>
      </c>
      <c r="H353" s="135"/>
      <c r="I353" s="135"/>
      <c r="J353" s="135"/>
      <c r="K353" s="135"/>
      <c r="L353" s="135"/>
      <c r="M353" s="135"/>
      <c r="N353" s="135"/>
      <c r="O353" s="135"/>
      <c r="P353" s="136"/>
      <c r="Q353" s="143" t="s">
        <v>485</v>
      </c>
      <c r="R353" s="135"/>
      <c r="S353" s="135"/>
      <c r="T353" s="135"/>
      <c r="U353" s="135"/>
      <c r="V353" s="135"/>
      <c r="W353" s="135"/>
      <c r="X353" s="135"/>
      <c r="Y353" s="135"/>
      <c r="Z353" s="135"/>
      <c r="AA353" s="135"/>
      <c r="AB353" s="256" t="s">
        <v>486</v>
      </c>
      <c r="AC353" s="135"/>
      <c r="AD353" s="136"/>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57"/>
      <c r="AC354" s="138"/>
      <c r="AD354" s="139"/>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7"/>
      <c r="I355" s="127"/>
      <c r="J355" s="127"/>
      <c r="K355" s="127"/>
      <c r="L355" s="127"/>
      <c r="M355" s="127"/>
      <c r="N355" s="127"/>
      <c r="O355" s="127"/>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1005"/>
      <c r="B359" s="236"/>
      <c r="C359" s="235"/>
      <c r="D359" s="236"/>
      <c r="E359" s="235"/>
      <c r="F359" s="297"/>
      <c r="G359" s="216"/>
      <c r="H359" s="130"/>
      <c r="I359" s="130"/>
      <c r="J359" s="130"/>
      <c r="K359" s="130"/>
      <c r="L359" s="130"/>
      <c r="M359" s="130"/>
      <c r="N359" s="130"/>
      <c r="O359" s="130"/>
      <c r="P359" s="217"/>
      <c r="Q359" s="998"/>
      <c r="R359" s="999"/>
      <c r="S359" s="999"/>
      <c r="T359" s="999"/>
      <c r="U359" s="999"/>
      <c r="V359" s="999"/>
      <c r="W359" s="999"/>
      <c r="X359" s="999"/>
      <c r="Y359" s="999"/>
      <c r="Z359" s="999"/>
      <c r="AA359" s="1000"/>
      <c r="AB359" s="247"/>
      <c r="AC359" s="248"/>
      <c r="AD359" s="248"/>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1005"/>
      <c r="B360" s="236"/>
      <c r="C360" s="235"/>
      <c r="D360" s="236"/>
      <c r="E360" s="235"/>
      <c r="F360" s="297"/>
      <c r="G360" s="255" t="s">
        <v>382</v>
      </c>
      <c r="H360" s="135"/>
      <c r="I360" s="135"/>
      <c r="J360" s="135"/>
      <c r="K360" s="135"/>
      <c r="L360" s="135"/>
      <c r="M360" s="135"/>
      <c r="N360" s="135"/>
      <c r="O360" s="135"/>
      <c r="P360" s="136"/>
      <c r="Q360" s="143" t="s">
        <v>485</v>
      </c>
      <c r="R360" s="135"/>
      <c r="S360" s="135"/>
      <c r="T360" s="135"/>
      <c r="U360" s="135"/>
      <c r="V360" s="135"/>
      <c r="W360" s="135"/>
      <c r="X360" s="135"/>
      <c r="Y360" s="135"/>
      <c r="Z360" s="135"/>
      <c r="AA360" s="135"/>
      <c r="AB360" s="256" t="s">
        <v>486</v>
      </c>
      <c r="AC360" s="135"/>
      <c r="AD360" s="136"/>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57"/>
      <c r="AC361" s="138"/>
      <c r="AD361" s="139"/>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7"/>
      <c r="I362" s="127"/>
      <c r="J362" s="127"/>
      <c r="K362" s="127"/>
      <c r="L362" s="127"/>
      <c r="M362" s="127"/>
      <c r="N362" s="127"/>
      <c r="O362" s="127"/>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1005"/>
      <c r="B366" s="236"/>
      <c r="C366" s="235"/>
      <c r="D366" s="236"/>
      <c r="E366" s="298"/>
      <c r="F366" s="299"/>
      <c r="G366" s="216"/>
      <c r="H366" s="130"/>
      <c r="I366" s="130"/>
      <c r="J366" s="130"/>
      <c r="K366" s="130"/>
      <c r="L366" s="130"/>
      <c r="M366" s="130"/>
      <c r="N366" s="130"/>
      <c r="O366" s="130"/>
      <c r="P366" s="217"/>
      <c r="Q366" s="998"/>
      <c r="R366" s="999"/>
      <c r="S366" s="999"/>
      <c r="T366" s="999"/>
      <c r="U366" s="999"/>
      <c r="V366" s="999"/>
      <c r="W366" s="999"/>
      <c r="X366" s="999"/>
      <c r="Y366" s="999"/>
      <c r="Z366" s="999"/>
      <c r="AA366" s="1000"/>
      <c r="AB366" s="247"/>
      <c r="AC366" s="248"/>
      <c r="AD366" s="248"/>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1005"/>
      <c r="B367" s="236"/>
      <c r="C367" s="235"/>
      <c r="D367" s="236"/>
      <c r="E367" s="123" t="s">
        <v>431</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005"/>
      <c r="B368" s="236"/>
      <c r="C368" s="235"/>
      <c r="D368" s="236"/>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5"/>
      <c r="B373" s="236"/>
      <c r="C373" s="235"/>
      <c r="D373" s="236"/>
      <c r="E373" s="235"/>
      <c r="F373" s="297"/>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64"/>
      <c r="AR373" s="265"/>
      <c r="AS373" s="138" t="s">
        <v>356</v>
      </c>
      <c r="AT373" s="139"/>
      <c r="AU373" s="198"/>
      <c r="AV373" s="198"/>
      <c r="AW373" s="138" t="s">
        <v>301</v>
      </c>
      <c r="AX373" s="210"/>
    </row>
    <row r="374" spans="1:50" ht="39.75" hidden="1" customHeight="1" x14ac:dyDescent="0.15">
      <c r="A374" s="1005"/>
      <c r="B374" s="236"/>
      <c r="C374" s="235"/>
      <c r="D374" s="236"/>
      <c r="E374" s="235"/>
      <c r="F374" s="297"/>
      <c r="G374" s="211"/>
      <c r="H374" s="127"/>
      <c r="I374" s="127"/>
      <c r="J374" s="127"/>
      <c r="K374" s="127"/>
      <c r="L374" s="127"/>
      <c r="M374" s="127"/>
      <c r="N374" s="127"/>
      <c r="O374" s="127"/>
      <c r="P374" s="127"/>
      <c r="Q374" s="127"/>
      <c r="R374" s="127"/>
      <c r="S374" s="127"/>
      <c r="T374" s="127"/>
      <c r="U374" s="127"/>
      <c r="V374" s="127"/>
      <c r="W374" s="127"/>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30"/>
      <c r="I375" s="130"/>
      <c r="J375" s="130"/>
      <c r="K375" s="130"/>
      <c r="L375" s="130"/>
      <c r="M375" s="130"/>
      <c r="N375" s="130"/>
      <c r="O375" s="130"/>
      <c r="P375" s="130"/>
      <c r="Q375" s="130"/>
      <c r="R375" s="130"/>
      <c r="S375" s="130"/>
      <c r="T375" s="130"/>
      <c r="U375" s="130"/>
      <c r="V375" s="130"/>
      <c r="W375" s="130"/>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5"/>
      <c r="B377" s="236"/>
      <c r="C377" s="235"/>
      <c r="D377" s="236"/>
      <c r="E377" s="235"/>
      <c r="F377" s="297"/>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64"/>
      <c r="AR377" s="265"/>
      <c r="AS377" s="138" t="s">
        <v>356</v>
      </c>
      <c r="AT377" s="139"/>
      <c r="AU377" s="198"/>
      <c r="AV377" s="198"/>
      <c r="AW377" s="138" t="s">
        <v>301</v>
      </c>
      <c r="AX377" s="210"/>
    </row>
    <row r="378" spans="1:50" ht="39.75" hidden="1" customHeight="1" x14ac:dyDescent="0.15">
      <c r="A378" s="1005"/>
      <c r="B378" s="236"/>
      <c r="C378" s="235"/>
      <c r="D378" s="236"/>
      <c r="E378" s="235"/>
      <c r="F378" s="297"/>
      <c r="G378" s="211"/>
      <c r="H378" s="127"/>
      <c r="I378" s="127"/>
      <c r="J378" s="127"/>
      <c r="K378" s="127"/>
      <c r="L378" s="127"/>
      <c r="M378" s="127"/>
      <c r="N378" s="127"/>
      <c r="O378" s="127"/>
      <c r="P378" s="127"/>
      <c r="Q378" s="127"/>
      <c r="R378" s="127"/>
      <c r="S378" s="127"/>
      <c r="T378" s="127"/>
      <c r="U378" s="127"/>
      <c r="V378" s="127"/>
      <c r="W378" s="127"/>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30"/>
      <c r="I379" s="130"/>
      <c r="J379" s="130"/>
      <c r="K379" s="130"/>
      <c r="L379" s="130"/>
      <c r="M379" s="130"/>
      <c r="N379" s="130"/>
      <c r="O379" s="130"/>
      <c r="P379" s="130"/>
      <c r="Q379" s="130"/>
      <c r="R379" s="130"/>
      <c r="S379" s="130"/>
      <c r="T379" s="130"/>
      <c r="U379" s="130"/>
      <c r="V379" s="130"/>
      <c r="W379" s="130"/>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5"/>
      <c r="B381" s="236"/>
      <c r="C381" s="235"/>
      <c r="D381" s="236"/>
      <c r="E381" s="235"/>
      <c r="F381" s="297"/>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64"/>
      <c r="AR381" s="265"/>
      <c r="AS381" s="138" t="s">
        <v>356</v>
      </c>
      <c r="AT381" s="139"/>
      <c r="AU381" s="198"/>
      <c r="AV381" s="198"/>
      <c r="AW381" s="138" t="s">
        <v>301</v>
      </c>
      <c r="AX381" s="210"/>
    </row>
    <row r="382" spans="1:50" ht="39.75" hidden="1" customHeight="1" x14ac:dyDescent="0.15">
      <c r="A382" s="1005"/>
      <c r="B382" s="236"/>
      <c r="C382" s="235"/>
      <c r="D382" s="236"/>
      <c r="E382" s="235"/>
      <c r="F382" s="297"/>
      <c r="G382" s="211"/>
      <c r="H382" s="127"/>
      <c r="I382" s="127"/>
      <c r="J382" s="127"/>
      <c r="K382" s="127"/>
      <c r="L382" s="127"/>
      <c r="M382" s="127"/>
      <c r="N382" s="127"/>
      <c r="O382" s="127"/>
      <c r="P382" s="127"/>
      <c r="Q382" s="127"/>
      <c r="R382" s="127"/>
      <c r="S382" s="127"/>
      <c r="T382" s="127"/>
      <c r="U382" s="127"/>
      <c r="V382" s="127"/>
      <c r="W382" s="127"/>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30"/>
      <c r="I383" s="130"/>
      <c r="J383" s="130"/>
      <c r="K383" s="130"/>
      <c r="L383" s="130"/>
      <c r="M383" s="130"/>
      <c r="N383" s="130"/>
      <c r="O383" s="130"/>
      <c r="P383" s="130"/>
      <c r="Q383" s="130"/>
      <c r="R383" s="130"/>
      <c r="S383" s="130"/>
      <c r="T383" s="130"/>
      <c r="U383" s="130"/>
      <c r="V383" s="130"/>
      <c r="W383" s="130"/>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5"/>
      <c r="B385" s="236"/>
      <c r="C385" s="235"/>
      <c r="D385" s="236"/>
      <c r="E385" s="235"/>
      <c r="F385" s="297"/>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64"/>
      <c r="AR385" s="265"/>
      <c r="AS385" s="138" t="s">
        <v>356</v>
      </c>
      <c r="AT385" s="139"/>
      <c r="AU385" s="198"/>
      <c r="AV385" s="198"/>
      <c r="AW385" s="138" t="s">
        <v>301</v>
      </c>
      <c r="AX385" s="210"/>
    </row>
    <row r="386" spans="1:50" ht="39.75" hidden="1" customHeight="1" x14ac:dyDescent="0.15">
      <c r="A386" s="1005"/>
      <c r="B386" s="236"/>
      <c r="C386" s="235"/>
      <c r="D386" s="236"/>
      <c r="E386" s="235"/>
      <c r="F386" s="297"/>
      <c r="G386" s="211"/>
      <c r="H386" s="127"/>
      <c r="I386" s="127"/>
      <c r="J386" s="127"/>
      <c r="K386" s="127"/>
      <c r="L386" s="127"/>
      <c r="M386" s="127"/>
      <c r="N386" s="127"/>
      <c r="O386" s="127"/>
      <c r="P386" s="127"/>
      <c r="Q386" s="127"/>
      <c r="R386" s="127"/>
      <c r="S386" s="127"/>
      <c r="T386" s="127"/>
      <c r="U386" s="127"/>
      <c r="V386" s="127"/>
      <c r="W386" s="127"/>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30"/>
      <c r="I387" s="130"/>
      <c r="J387" s="130"/>
      <c r="K387" s="130"/>
      <c r="L387" s="130"/>
      <c r="M387" s="130"/>
      <c r="N387" s="130"/>
      <c r="O387" s="130"/>
      <c r="P387" s="130"/>
      <c r="Q387" s="130"/>
      <c r="R387" s="130"/>
      <c r="S387" s="130"/>
      <c r="T387" s="130"/>
      <c r="U387" s="130"/>
      <c r="V387" s="130"/>
      <c r="W387" s="130"/>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5"/>
      <c r="B389" s="236"/>
      <c r="C389" s="235"/>
      <c r="D389" s="236"/>
      <c r="E389" s="235"/>
      <c r="F389" s="297"/>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64"/>
      <c r="AR389" s="265"/>
      <c r="AS389" s="138" t="s">
        <v>356</v>
      </c>
      <c r="AT389" s="139"/>
      <c r="AU389" s="198"/>
      <c r="AV389" s="198"/>
      <c r="AW389" s="138" t="s">
        <v>301</v>
      </c>
      <c r="AX389" s="210"/>
    </row>
    <row r="390" spans="1:50" ht="39.75" hidden="1" customHeight="1" x14ac:dyDescent="0.15">
      <c r="A390" s="1005"/>
      <c r="B390" s="236"/>
      <c r="C390" s="235"/>
      <c r="D390" s="236"/>
      <c r="E390" s="235"/>
      <c r="F390" s="297"/>
      <c r="G390" s="211"/>
      <c r="H390" s="127"/>
      <c r="I390" s="127"/>
      <c r="J390" s="127"/>
      <c r="K390" s="127"/>
      <c r="L390" s="127"/>
      <c r="M390" s="127"/>
      <c r="N390" s="127"/>
      <c r="O390" s="127"/>
      <c r="P390" s="127"/>
      <c r="Q390" s="127"/>
      <c r="R390" s="127"/>
      <c r="S390" s="127"/>
      <c r="T390" s="127"/>
      <c r="U390" s="127"/>
      <c r="V390" s="127"/>
      <c r="W390" s="127"/>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30"/>
      <c r="I391" s="130"/>
      <c r="J391" s="130"/>
      <c r="K391" s="130"/>
      <c r="L391" s="130"/>
      <c r="M391" s="130"/>
      <c r="N391" s="130"/>
      <c r="O391" s="130"/>
      <c r="P391" s="130"/>
      <c r="Q391" s="130"/>
      <c r="R391" s="130"/>
      <c r="S391" s="130"/>
      <c r="T391" s="130"/>
      <c r="U391" s="130"/>
      <c r="V391" s="130"/>
      <c r="W391" s="130"/>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382</v>
      </c>
      <c r="H392" s="135"/>
      <c r="I392" s="135"/>
      <c r="J392" s="135"/>
      <c r="K392" s="135"/>
      <c r="L392" s="135"/>
      <c r="M392" s="135"/>
      <c r="N392" s="135"/>
      <c r="O392" s="135"/>
      <c r="P392" s="136"/>
      <c r="Q392" s="143" t="s">
        <v>485</v>
      </c>
      <c r="R392" s="135"/>
      <c r="S392" s="135"/>
      <c r="T392" s="135"/>
      <c r="U392" s="135"/>
      <c r="V392" s="135"/>
      <c r="W392" s="135"/>
      <c r="X392" s="135"/>
      <c r="Y392" s="135"/>
      <c r="Z392" s="135"/>
      <c r="AA392" s="135"/>
      <c r="AB392" s="256" t="s">
        <v>486</v>
      </c>
      <c r="AC392" s="135"/>
      <c r="AD392" s="136"/>
      <c r="AE392" s="143" t="s">
        <v>383</v>
      </c>
      <c r="AF392" s="135"/>
      <c r="AG392" s="135"/>
      <c r="AH392" s="135"/>
      <c r="AI392" s="135"/>
      <c r="AJ392" s="135"/>
      <c r="AK392" s="135"/>
      <c r="AL392" s="135"/>
      <c r="AM392" s="135"/>
      <c r="AN392" s="135"/>
      <c r="AO392" s="135"/>
      <c r="AP392" s="135"/>
      <c r="AQ392" s="135"/>
      <c r="AR392" s="135"/>
      <c r="AS392" s="135"/>
      <c r="AT392" s="135"/>
      <c r="AU392" s="135"/>
      <c r="AV392" s="135"/>
      <c r="AW392" s="135"/>
      <c r="AX392" s="571"/>
    </row>
    <row r="393" spans="1:50" ht="22.5" hidden="1" customHeight="1" x14ac:dyDescent="0.15">
      <c r="A393" s="1005"/>
      <c r="B393" s="236"/>
      <c r="C393" s="235"/>
      <c r="D393" s="236"/>
      <c r="E393" s="235"/>
      <c r="F393" s="297"/>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57"/>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10"/>
    </row>
    <row r="394" spans="1:50" ht="22.5" hidden="1" customHeight="1" x14ac:dyDescent="0.15">
      <c r="A394" s="1005"/>
      <c r="B394" s="236"/>
      <c r="C394" s="235"/>
      <c r="D394" s="236"/>
      <c r="E394" s="235"/>
      <c r="F394" s="297"/>
      <c r="G394" s="211"/>
      <c r="H394" s="127"/>
      <c r="I394" s="127"/>
      <c r="J394" s="127"/>
      <c r="K394" s="127"/>
      <c r="L394" s="127"/>
      <c r="M394" s="127"/>
      <c r="N394" s="127"/>
      <c r="O394" s="127"/>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15">
      <c r="A398" s="1005"/>
      <c r="B398" s="236"/>
      <c r="C398" s="235"/>
      <c r="D398" s="236"/>
      <c r="E398" s="235"/>
      <c r="F398" s="297"/>
      <c r="G398" s="216"/>
      <c r="H398" s="130"/>
      <c r="I398" s="130"/>
      <c r="J398" s="130"/>
      <c r="K398" s="130"/>
      <c r="L398" s="130"/>
      <c r="M398" s="130"/>
      <c r="N398" s="130"/>
      <c r="O398" s="130"/>
      <c r="P398" s="217"/>
      <c r="Q398" s="998"/>
      <c r="R398" s="999"/>
      <c r="S398" s="999"/>
      <c r="T398" s="999"/>
      <c r="U398" s="999"/>
      <c r="V398" s="999"/>
      <c r="W398" s="999"/>
      <c r="X398" s="999"/>
      <c r="Y398" s="999"/>
      <c r="Z398" s="999"/>
      <c r="AA398" s="1000"/>
      <c r="AB398" s="247"/>
      <c r="AC398" s="248"/>
      <c r="AD398" s="248"/>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1005"/>
      <c r="B399" s="236"/>
      <c r="C399" s="235"/>
      <c r="D399" s="236"/>
      <c r="E399" s="235"/>
      <c r="F399" s="297"/>
      <c r="G399" s="255" t="s">
        <v>382</v>
      </c>
      <c r="H399" s="135"/>
      <c r="I399" s="135"/>
      <c r="J399" s="135"/>
      <c r="K399" s="135"/>
      <c r="L399" s="135"/>
      <c r="M399" s="135"/>
      <c r="N399" s="135"/>
      <c r="O399" s="135"/>
      <c r="P399" s="136"/>
      <c r="Q399" s="143" t="s">
        <v>485</v>
      </c>
      <c r="R399" s="135"/>
      <c r="S399" s="135"/>
      <c r="T399" s="135"/>
      <c r="U399" s="135"/>
      <c r="V399" s="135"/>
      <c r="W399" s="135"/>
      <c r="X399" s="135"/>
      <c r="Y399" s="135"/>
      <c r="Z399" s="135"/>
      <c r="AA399" s="135"/>
      <c r="AB399" s="256" t="s">
        <v>486</v>
      </c>
      <c r="AC399" s="135"/>
      <c r="AD399" s="136"/>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57"/>
      <c r="AC400" s="138"/>
      <c r="AD400" s="139"/>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7"/>
      <c r="I401" s="127"/>
      <c r="J401" s="127"/>
      <c r="K401" s="127"/>
      <c r="L401" s="127"/>
      <c r="M401" s="127"/>
      <c r="N401" s="127"/>
      <c r="O401" s="127"/>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1005"/>
      <c r="B405" s="236"/>
      <c r="C405" s="235"/>
      <c r="D405" s="236"/>
      <c r="E405" s="235"/>
      <c r="F405" s="297"/>
      <c r="G405" s="216"/>
      <c r="H405" s="130"/>
      <c r="I405" s="130"/>
      <c r="J405" s="130"/>
      <c r="K405" s="130"/>
      <c r="L405" s="130"/>
      <c r="M405" s="130"/>
      <c r="N405" s="130"/>
      <c r="O405" s="130"/>
      <c r="P405" s="217"/>
      <c r="Q405" s="998"/>
      <c r="R405" s="999"/>
      <c r="S405" s="999"/>
      <c r="T405" s="999"/>
      <c r="U405" s="999"/>
      <c r="V405" s="999"/>
      <c r="W405" s="999"/>
      <c r="X405" s="999"/>
      <c r="Y405" s="999"/>
      <c r="Z405" s="999"/>
      <c r="AA405" s="1000"/>
      <c r="AB405" s="247"/>
      <c r="AC405" s="248"/>
      <c r="AD405" s="248"/>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1005"/>
      <c r="B406" s="236"/>
      <c r="C406" s="235"/>
      <c r="D406" s="236"/>
      <c r="E406" s="235"/>
      <c r="F406" s="297"/>
      <c r="G406" s="255" t="s">
        <v>382</v>
      </c>
      <c r="H406" s="135"/>
      <c r="I406" s="135"/>
      <c r="J406" s="135"/>
      <c r="K406" s="135"/>
      <c r="L406" s="135"/>
      <c r="M406" s="135"/>
      <c r="N406" s="135"/>
      <c r="O406" s="135"/>
      <c r="P406" s="136"/>
      <c r="Q406" s="143" t="s">
        <v>485</v>
      </c>
      <c r="R406" s="135"/>
      <c r="S406" s="135"/>
      <c r="T406" s="135"/>
      <c r="U406" s="135"/>
      <c r="V406" s="135"/>
      <c r="W406" s="135"/>
      <c r="X406" s="135"/>
      <c r="Y406" s="135"/>
      <c r="Z406" s="135"/>
      <c r="AA406" s="135"/>
      <c r="AB406" s="256" t="s">
        <v>486</v>
      </c>
      <c r="AC406" s="135"/>
      <c r="AD406" s="136"/>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57"/>
      <c r="AC407" s="138"/>
      <c r="AD407" s="139"/>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7"/>
      <c r="I408" s="127"/>
      <c r="J408" s="127"/>
      <c r="K408" s="127"/>
      <c r="L408" s="127"/>
      <c r="M408" s="127"/>
      <c r="N408" s="127"/>
      <c r="O408" s="127"/>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1005"/>
      <c r="B412" s="236"/>
      <c r="C412" s="235"/>
      <c r="D412" s="236"/>
      <c r="E412" s="235"/>
      <c r="F412" s="297"/>
      <c r="G412" s="216"/>
      <c r="H412" s="130"/>
      <c r="I412" s="130"/>
      <c r="J412" s="130"/>
      <c r="K412" s="130"/>
      <c r="L412" s="130"/>
      <c r="M412" s="130"/>
      <c r="N412" s="130"/>
      <c r="O412" s="130"/>
      <c r="P412" s="217"/>
      <c r="Q412" s="998"/>
      <c r="R412" s="999"/>
      <c r="S412" s="999"/>
      <c r="T412" s="999"/>
      <c r="U412" s="999"/>
      <c r="V412" s="999"/>
      <c r="W412" s="999"/>
      <c r="X412" s="999"/>
      <c r="Y412" s="999"/>
      <c r="Z412" s="999"/>
      <c r="AA412" s="1000"/>
      <c r="AB412" s="247"/>
      <c r="AC412" s="248"/>
      <c r="AD412" s="248"/>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1005"/>
      <c r="B413" s="236"/>
      <c r="C413" s="235"/>
      <c r="D413" s="236"/>
      <c r="E413" s="235"/>
      <c r="F413" s="297"/>
      <c r="G413" s="255" t="s">
        <v>382</v>
      </c>
      <c r="H413" s="135"/>
      <c r="I413" s="135"/>
      <c r="J413" s="135"/>
      <c r="K413" s="135"/>
      <c r="L413" s="135"/>
      <c r="M413" s="135"/>
      <c r="N413" s="135"/>
      <c r="O413" s="135"/>
      <c r="P413" s="136"/>
      <c r="Q413" s="143" t="s">
        <v>485</v>
      </c>
      <c r="R413" s="135"/>
      <c r="S413" s="135"/>
      <c r="T413" s="135"/>
      <c r="U413" s="135"/>
      <c r="V413" s="135"/>
      <c r="W413" s="135"/>
      <c r="X413" s="135"/>
      <c r="Y413" s="135"/>
      <c r="Z413" s="135"/>
      <c r="AA413" s="135"/>
      <c r="AB413" s="256" t="s">
        <v>486</v>
      </c>
      <c r="AC413" s="135"/>
      <c r="AD413" s="136"/>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57"/>
      <c r="AC414" s="138"/>
      <c r="AD414" s="139"/>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7"/>
      <c r="I415" s="127"/>
      <c r="J415" s="127"/>
      <c r="K415" s="127"/>
      <c r="L415" s="127"/>
      <c r="M415" s="127"/>
      <c r="N415" s="127"/>
      <c r="O415" s="127"/>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1005"/>
      <c r="B419" s="236"/>
      <c r="C419" s="235"/>
      <c r="D419" s="236"/>
      <c r="E419" s="235"/>
      <c r="F419" s="297"/>
      <c r="G419" s="216"/>
      <c r="H419" s="130"/>
      <c r="I419" s="130"/>
      <c r="J419" s="130"/>
      <c r="K419" s="130"/>
      <c r="L419" s="130"/>
      <c r="M419" s="130"/>
      <c r="N419" s="130"/>
      <c r="O419" s="130"/>
      <c r="P419" s="217"/>
      <c r="Q419" s="998"/>
      <c r="R419" s="999"/>
      <c r="S419" s="999"/>
      <c r="T419" s="999"/>
      <c r="U419" s="999"/>
      <c r="V419" s="999"/>
      <c r="W419" s="999"/>
      <c r="X419" s="999"/>
      <c r="Y419" s="999"/>
      <c r="Z419" s="999"/>
      <c r="AA419" s="1000"/>
      <c r="AB419" s="247"/>
      <c r="AC419" s="248"/>
      <c r="AD419" s="248"/>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1005"/>
      <c r="B420" s="236"/>
      <c r="C420" s="235"/>
      <c r="D420" s="236"/>
      <c r="E420" s="235"/>
      <c r="F420" s="297"/>
      <c r="G420" s="255" t="s">
        <v>382</v>
      </c>
      <c r="H420" s="135"/>
      <c r="I420" s="135"/>
      <c r="J420" s="135"/>
      <c r="K420" s="135"/>
      <c r="L420" s="135"/>
      <c r="M420" s="135"/>
      <c r="N420" s="135"/>
      <c r="O420" s="135"/>
      <c r="P420" s="136"/>
      <c r="Q420" s="143" t="s">
        <v>485</v>
      </c>
      <c r="R420" s="135"/>
      <c r="S420" s="135"/>
      <c r="T420" s="135"/>
      <c r="U420" s="135"/>
      <c r="V420" s="135"/>
      <c r="W420" s="135"/>
      <c r="X420" s="135"/>
      <c r="Y420" s="135"/>
      <c r="Z420" s="135"/>
      <c r="AA420" s="135"/>
      <c r="AB420" s="256" t="s">
        <v>486</v>
      </c>
      <c r="AC420" s="135"/>
      <c r="AD420" s="136"/>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57"/>
      <c r="AC421" s="138"/>
      <c r="AD421" s="139"/>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7"/>
      <c r="I422" s="127"/>
      <c r="J422" s="127"/>
      <c r="K422" s="127"/>
      <c r="L422" s="127"/>
      <c r="M422" s="127"/>
      <c r="N422" s="127"/>
      <c r="O422" s="127"/>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1005"/>
      <c r="B426" s="236"/>
      <c r="C426" s="235"/>
      <c r="D426" s="236"/>
      <c r="E426" s="298"/>
      <c r="F426" s="299"/>
      <c r="G426" s="216"/>
      <c r="H426" s="130"/>
      <c r="I426" s="130"/>
      <c r="J426" s="130"/>
      <c r="K426" s="130"/>
      <c r="L426" s="130"/>
      <c r="M426" s="130"/>
      <c r="N426" s="130"/>
      <c r="O426" s="130"/>
      <c r="P426" s="217"/>
      <c r="Q426" s="998"/>
      <c r="R426" s="999"/>
      <c r="S426" s="999"/>
      <c r="T426" s="999"/>
      <c r="U426" s="999"/>
      <c r="V426" s="999"/>
      <c r="W426" s="999"/>
      <c r="X426" s="999"/>
      <c r="Y426" s="999"/>
      <c r="Z426" s="999"/>
      <c r="AA426" s="1000"/>
      <c r="AB426" s="247"/>
      <c r="AC426" s="248"/>
      <c r="AD426" s="248"/>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1005"/>
      <c r="B427" s="236"/>
      <c r="C427" s="235"/>
      <c r="D427" s="236"/>
      <c r="E427" s="123" t="s">
        <v>431</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005"/>
      <c r="B428" s="236"/>
      <c r="C428" s="235"/>
      <c r="D428" s="236"/>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1005"/>
      <c r="B429" s="236"/>
      <c r="C429" s="298"/>
      <c r="D429" s="1003"/>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x14ac:dyDescent="0.15">
      <c r="A430" s="1005"/>
      <c r="B430" s="236"/>
      <c r="C430" s="233" t="s">
        <v>369</v>
      </c>
      <c r="D430" s="234"/>
      <c r="E430" s="222" t="s">
        <v>389</v>
      </c>
      <c r="F430" s="223"/>
      <c r="G430" s="224" t="s">
        <v>385</v>
      </c>
      <c r="H430" s="124"/>
      <c r="I430" s="124"/>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5"/>
      <c r="B431" s="236"/>
      <c r="C431" s="235"/>
      <c r="D431" s="236"/>
      <c r="E431" s="132" t="s">
        <v>374</v>
      </c>
      <c r="F431" s="133"/>
      <c r="G431" s="134" t="s">
        <v>371</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373</v>
      </c>
      <c r="AF431" s="146"/>
      <c r="AG431" s="146"/>
      <c r="AH431" s="147"/>
      <c r="AI431" s="148" t="s">
        <v>364</v>
      </c>
      <c r="AJ431" s="148"/>
      <c r="AK431" s="148"/>
      <c r="AL431" s="143"/>
      <c r="AM431" s="148" t="s">
        <v>474</v>
      </c>
      <c r="AN431" s="148"/>
      <c r="AO431" s="148"/>
      <c r="AP431" s="143"/>
      <c r="AQ431" s="143" t="s">
        <v>355</v>
      </c>
      <c r="AR431" s="135"/>
      <c r="AS431" s="135"/>
      <c r="AT431" s="136"/>
      <c r="AU431" s="196" t="s">
        <v>254</v>
      </c>
      <c r="AV431" s="196"/>
      <c r="AW431" s="196"/>
      <c r="AX431" s="197"/>
    </row>
    <row r="432" spans="1:50" ht="18.75" hidden="1" customHeight="1" x14ac:dyDescent="0.15">
      <c r="A432" s="1005"/>
      <c r="B432" s="236"/>
      <c r="C432" s="235"/>
      <c r="D432" s="236"/>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198"/>
      <c r="AF432" s="198"/>
      <c r="AG432" s="138" t="s">
        <v>356</v>
      </c>
      <c r="AH432" s="139"/>
      <c r="AI432" s="149"/>
      <c r="AJ432" s="149"/>
      <c r="AK432" s="149"/>
      <c r="AL432" s="144"/>
      <c r="AM432" s="149"/>
      <c r="AN432" s="149"/>
      <c r="AO432" s="149"/>
      <c r="AP432" s="144"/>
      <c r="AQ432" s="209"/>
      <c r="AR432" s="198"/>
      <c r="AS432" s="138" t="s">
        <v>356</v>
      </c>
      <c r="AT432" s="139"/>
      <c r="AU432" s="198"/>
      <c r="AV432" s="198"/>
      <c r="AW432" s="138" t="s">
        <v>301</v>
      </c>
      <c r="AX432" s="210"/>
    </row>
    <row r="433" spans="1:50" ht="23.25" hidden="1" customHeight="1" x14ac:dyDescent="0.15">
      <c r="A433" s="1005"/>
      <c r="B433" s="236"/>
      <c r="C433" s="235"/>
      <c r="D433" s="236"/>
      <c r="E433" s="132"/>
      <c r="F433" s="133"/>
      <c r="G433" s="211"/>
      <c r="H433" s="127"/>
      <c r="I433" s="127"/>
      <c r="J433" s="127"/>
      <c r="K433" s="127"/>
      <c r="L433" s="127"/>
      <c r="M433" s="127"/>
      <c r="N433" s="127"/>
      <c r="O433" s="127"/>
      <c r="P433" s="127"/>
      <c r="Q433" s="127"/>
      <c r="R433" s="127"/>
      <c r="S433" s="127"/>
      <c r="T433" s="127"/>
      <c r="U433" s="127"/>
      <c r="V433" s="127"/>
      <c r="W433" s="127"/>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5"/>
      <c r="B434" s="236"/>
      <c r="C434" s="235"/>
      <c r="D434" s="236"/>
      <c r="E434" s="132"/>
      <c r="F434" s="133"/>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5"/>
      <c r="B435" s="236"/>
      <c r="C435" s="235"/>
      <c r="D435" s="236"/>
      <c r="E435" s="132"/>
      <c r="F435" s="133"/>
      <c r="G435" s="216"/>
      <c r="H435" s="130"/>
      <c r="I435" s="130"/>
      <c r="J435" s="130"/>
      <c r="K435" s="130"/>
      <c r="L435" s="130"/>
      <c r="M435" s="130"/>
      <c r="N435" s="130"/>
      <c r="O435" s="130"/>
      <c r="P435" s="130"/>
      <c r="Q435" s="130"/>
      <c r="R435" s="130"/>
      <c r="S435" s="130"/>
      <c r="T435" s="130"/>
      <c r="U435" s="130"/>
      <c r="V435" s="130"/>
      <c r="W435" s="130"/>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32" t="s">
        <v>374</v>
      </c>
      <c r="F436" s="133"/>
      <c r="G436" s="134" t="s">
        <v>371</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373</v>
      </c>
      <c r="AF436" s="146"/>
      <c r="AG436" s="146"/>
      <c r="AH436" s="147"/>
      <c r="AI436" s="148" t="s">
        <v>364</v>
      </c>
      <c r="AJ436" s="148"/>
      <c r="AK436" s="148"/>
      <c r="AL436" s="143"/>
      <c r="AM436" s="148" t="s">
        <v>474</v>
      </c>
      <c r="AN436" s="148"/>
      <c r="AO436" s="148"/>
      <c r="AP436" s="143"/>
      <c r="AQ436" s="143" t="s">
        <v>355</v>
      </c>
      <c r="AR436" s="135"/>
      <c r="AS436" s="135"/>
      <c r="AT436" s="136"/>
      <c r="AU436" s="196" t="s">
        <v>254</v>
      </c>
      <c r="AV436" s="196"/>
      <c r="AW436" s="196"/>
      <c r="AX436" s="197"/>
    </row>
    <row r="437" spans="1:50" ht="18.75" hidden="1" customHeight="1" x14ac:dyDescent="0.15">
      <c r="A437" s="1005"/>
      <c r="B437" s="236"/>
      <c r="C437" s="235"/>
      <c r="D437" s="236"/>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198"/>
      <c r="AF437" s="198"/>
      <c r="AG437" s="138" t="s">
        <v>356</v>
      </c>
      <c r="AH437" s="139"/>
      <c r="AI437" s="149"/>
      <c r="AJ437" s="149"/>
      <c r="AK437" s="149"/>
      <c r="AL437" s="144"/>
      <c r="AM437" s="149"/>
      <c r="AN437" s="149"/>
      <c r="AO437" s="149"/>
      <c r="AP437" s="144"/>
      <c r="AQ437" s="209"/>
      <c r="AR437" s="198"/>
      <c r="AS437" s="138" t="s">
        <v>356</v>
      </c>
      <c r="AT437" s="139"/>
      <c r="AU437" s="198"/>
      <c r="AV437" s="198"/>
      <c r="AW437" s="138" t="s">
        <v>301</v>
      </c>
      <c r="AX437" s="210"/>
    </row>
    <row r="438" spans="1:50" ht="23.25" hidden="1" customHeight="1" x14ac:dyDescent="0.15">
      <c r="A438" s="1005"/>
      <c r="B438" s="236"/>
      <c r="C438" s="235"/>
      <c r="D438" s="236"/>
      <c r="E438" s="132"/>
      <c r="F438" s="133"/>
      <c r="G438" s="211"/>
      <c r="H438" s="127"/>
      <c r="I438" s="127"/>
      <c r="J438" s="127"/>
      <c r="K438" s="127"/>
      <c r="L438" s="127"/>
      <c r="M438" s="127"/>
      <c r="N438" s="127"/>
      <c r="O438" s="127"/>
      <c r="P438" s="127"/>
      <c r="Q438" s="127"/>
      <c r="R438" s="127"/>
      <c r="S438" s="127"/>
      <c r="T438" s="127"/>
      <c r="U438" s="127"/>
      <c r="V438" s="127"/>
      <c r="W438" s="127"/>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32"/>
      <c r="F439" s="133"/>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32"/>
      <c r="F440" s="133"/>
      <c r="G440" s="216"/>
      <c r="H440" s="130"/>
      <c r="I440" s="130"/>
      <c r="J440" s="130"/>
      <c r="K440" s="130"/>
      <c r="L440" s="130"/>
      <c r="M440" s="130"/>
      <c r="N440" s="130"/>
      <c r="O440" s="130"/>
      <c r="P440" s="130"/>
      <c r="Q440" s="130"/>
      <c r="R440" s="130"/>
      <c r="S440" s="130"/>
      <c r="T440" s="130"/>
      <c r="U440" s="130"/>
      <c r="V440" s="130"/>
      <c r="W440" s="130"/>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32" t="s">
        <v>374</v>
      </c>
      <c r="F441" s="133"/>
      <c r="G441" s="134" t="s">
        <v>371</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373</v>
      </c>
      <c r="AF441" s="146"/>
      <c r="AG441" s="146"/>
      <c r="AH441" s="147"/>
      <c r="AI441" s="148" t="s">
        <v>364</v>
      </c>
      <c r="AJ441" s="148"/>
      <c r="AK441" s="148"/>
      <c r="AL441" s="143"/>
      <c r="AM441" s="148" t="s">
        <v>474</v>
      </c>
      <c r="AN441" s="148"/>
      <c r="AO441" s="148"/>
      <c r="AP441" s="143"/>
      <c r="AQ441" s="143" t="s">
        <v>355</v>
      </c>
      <c r="AR441" s="135"/>
      <c r="AS441" s="135"/>
      <c r="AT441" s="136"/>
      <c r="AU441" s="196" t="s">
        <v>254</v>
      </c>
      <c r="AV441" s="196"/>
      <c r="AW441" s="196"/>
      <c r="AX441" s="197"/>
    </row>
    <row r="442" spans="1:50" ht="18.75" hidden="1" customHeight="1" x14ac:dyDescent="0.15">
      <c r="A442" s="1005"/>
      <c r="B442" s="236"/>
      <c r="C442" s="235"/>
      <c r="D442" s="236"/>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198"/>
      <c r="AF442" s="198"/>
      <c r="AG442" s="138" t="s">
        <v>356</v>
      </c>
      <c r="AH442" s="139"/>
      <c r="AI442" s="149"/>
      <c r="AJ442" s="149"/>
      <c r="AK442" s="149"/>
      <c r="AL442" s="144"/>
      <c r="AM442" s="149"/>
      <c r="AN442" s="149"/>
      <c r="AO442" s="149"/>
      <c r="AP442" s="144"/>
      <c r="AQ442" s="209"/>
      <c r="AR442" s="198"/>
      <c r="AS442" s="138" t="s">
        <v>356</v>
      </c>
      <c r="AT442" s="139"/>
      <c r="AU442" s="198"/>
      <c r="AV442" s="198"/>
      <c r="AW442" s="138" t="s">
        <v>301</v>
      </c>
      <c r="AX442" s="210"/>
    </row>
    <row r="443" spans="1:50" ht="23.25" hidden="1" customHeight="1" x14ac:dyDescent="0.15">
      <c r="A443" s="1005"/>
      <c r="B443" s="236"/>
      <c r="C443" s="235"/>
      <c r="D443" s="236"/>
      <c r="E443" s="132"/>
      <c r="F443" s="133"/>
      <c r="G443" s="211"/>
      <c r="H443" s="127"/>
      <c r="I443" s="127"/>
      <c r="J443" s="127"/>
      <c r="K443" s="127"/>
      <c r="L443" s="127"/>
      <c r="M443" s="127"/>
      <c r="N443" s="127"/>
      <c r="O443" s="127"/>
      <c r="P443" s="127"/>
      <c r="Q443" s="127"/>
      <c r="R443" s="127"/>
      <c r="S443" s="127"/>
      <c r="T443" s="127"/>
      <c r="U443" s="127"/>
      <c r="V443" s="127"/>
      <c r="W443" s="127"/>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32"/>
      <c r="F444" s="133"/>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32"/>
      <c r="F445" s="133"/>
      <c r="G445" s="216"/>
      <c r="H445" s="130"/>
      <c r="I445" s="130"/>
      <c r="J445" s="130"/>
      <c r="K445" s="130"/>
      <c r="L445" s="130"/>
      <c r="M445" s="130"/>
      <c r="N445" s="130"/>
      <c r="O445" s="130"/>
      <c r="P445" s="130"/>
      <c r="Q445" s="130"/>
      <c r="R445" s="130"/>
      <c r="S445" s="130"/>
      <c r="T445" s="130"/>
      <c r="U445" s="130"/>
      <c r="V445" s="130"/>
      <c r="W445" s="130"/>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32" t="s">
        <v>374</v>
      </c>
      <c r="F446" s="133"/>
      <c r="G446" s="134" t="s">
        <v>371</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373</v>
      </c>
      <c r="AF446" s="146"/>
      <c r="AG446" s="146"/>
      <c r="AH446" s="147"/>
      <c r="AI446" s="148" t="s">
        <v>364</v>
      </c>
      <c r="AJ446" s="148"/>
      <c r="AK446" s="148"/>
      <c r="AL446" s="143"/>
      <c r="AM446" s="148" t="s">
        <v>474</v>
      </c>
      <c r="AN446" s="148"/>
      <c r="AO446" s="148"/>
      <c r="AP446" s="143"/>
      <c r="AQ446" s="143" t="s">
        <v>355</v>
      </c>
      <c r="AR446" s="135"/>
      <c r="AS446" s="135"/>
      <c r="AT446" s="136"/>
      <c r="AU446" s="196" t="s">
        <v>254</v>
      </c>
      <c r="AV446" s="196"/>
      <c r="AW446" s="196"/>
      <c r="AX446" s="197"/>
    </row>
    <row r="447" spans="1:50" ht="18.75" hidden="1" customHeight="1" x14ac:dyDescent="0.15">
      <c r="A447" s="1005"/>
      <c r="B447" s="236"/>
      <c r="C447" s="235"/>
      <c r="D447" s="236"/>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198"/>
      <c r="AF447" s="198"/>
      <c r="AG447" s="138" t="s">
        <v>356</v>
      </c>
      <c r="AH447" s="139"/>
      <c r="AI447" s="149"/>
      <c r="AJ447" s="149"/>
      <c r="AK447" s="149"/>
      <c r="AL447" s="144"/>
      <c r="AM447" s="149"/>
      <c r="AN447" s="149"/>
      <c r="AO447" s="149"/>
      <c r="AP447" s="144"/>
      <c r="AQ447" s="209"/>
      <c r="AR447" s="198"/>
      <c r="AS447" s="138" t="s">
        <v>356</v>
      </c>
      <c r="AT447" s="139"/>
      <c r="AU447" s="198"/>
      <c r="AV447" s="198"/>
      <c r="AW447" s="138" t="s">
        <v>301</v>
      </c>
      <c r="AX447" s="210"/>
    </row>
    <row r="448" spans="1:50" ht="23.25" hidden="1" customHeight="1" x14ac:dyDescent="0.15">
      <c r="A448" s="1005"/>
      <c r="B448" s="236"/>
      <c r="C448" s="235"/>
      <c r="D448" s="236"/>
      <c r="E448" s="132"/>
      <c r="F448" s="133"/>
      <c r="G448" s="211"/>
      <c r="H448" s="127"/>
      <c r="I448" s="127"/>
      <c r="J448" s="127"/>
      <c r="K448" s="127"/>
      <c r="L448" s="127"/>
      <c r="M448" s="127"/>
      <c r="N448" s="127"/>
      <c r="O448" s="127"/>
      <c r="P448" s="127"/>
      <c r="Q448" s="127"/>
      <c r="R448" s="127"/>
      <c r="S448" s="127"/>
      <c r="T448" s="127"/>
      <c r="U448" s="127"/>
      <c r="V448" s="127"/>
      <c r="W448" s="127"/>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32"/>
      <c r="F449" s="133"/>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32"/>
      <c r="F450" s="133"/>
      <c r="G450" s="216"/>
      <c r="H450" s="130"/>
      <c r="I450" s="130"/>
      <c r="J450" s="130"/>
      <c r="K450" s="130"/>
      <c r="L450" s="130"/>
      <c r="M450" s="130"/>
      <c r="N450" s="130"/>
      <c r="O450" s="130"/>
      <c r="P450" s="130"/>
      <c r="Q450" s="130"/>
      <c r="R450" s="130"/>
      <c r="S450" s="130"/>
      <c r="T450" s="130"/>
      <c r="U450" s="130"/>
      <c r="V450" s="130"/>
      <c r="W450" s="130"/>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32" t="s">
        <v>374</v>
      </c>
      <c r="F451" s="133"/>
      <c r="G451" s="134" t="s">
        <v>371</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373</v>
      </c>
      <c r="AF451" s="146"/>
      <c r="AG451" s="146"/>
      <c r="AH451" s="147"/>
      <c r="AI451" s="148" t="s">
        <v>364</v>
      </c>
      <c r="AJ451" s="148"/>
      <c r="AK451" s="148"/>
      <c r="AL451" s="143"/>
      <c r="AM451" s="148" t="s">
        <v>474</v>
      </c>
      <c r="AN451" s="148"/>
      <c r="AO451" s="148"/>
      <c r="AP451" s="143"/>
      <c r="AQ451" s="143" t="s">
        <v>355</v>
      </c>
      <c r="AR451" s="135"/>
      <c r="AS451" s="135"/>
      <c r="AT451" s="136"/>
      <c r="AU451" s="196" t="s">
        <v>254</v>
      </c>
      <c r="AV451" s="196"/>
      <c r="AW451" s="196"/>
      <c r="AX451" s="197"/>
    </row>
    <row r="452" spans="1:50" ht="18.75" hidden="1" customHeight="1" x14ac:dyDescent="0.15">
      <c r="A452" s="1005"/>
      <c r="B452" s="236"/>
      <c r="C452" s="235"/>
      <c r="D452" s="236"/>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198"/>
      <c r="AF452" s="198"/>
      <c r="AG452" s="138" t="s">
        <v>356</v>
      </c>
      <c r="AH452" s="139"/>
      <c r="AI452" s="149"/>
      <c r="AJ452" s="149"/>
      <c r="AK452" s="149"/>
      <c r="AL452" s="144"/>
      <c r="AM452" s="149"/>
      <c r="AN452" s="149"/>
      <c r="AO452" s="149"/>
      <c r="AP452" s="144"/>
      <c r="AQ452" s="209"/>
      <c r="AR452" s="198"/>
      <c r="AS452" s="138" t="s">
        <v>356</v>
      </c>
      <c r="AT452" s="139"/>
      <c r="AU452" s="198"/>
      <c r="AV452" s="198"/>
      <c r="AW452" s="138" t="s">
        <v>301</v>
      </c>
      <c r="AX452" s="210"/>
    </row>
    <row r="453" spans="1:50" ht="23.25" hidden="1" customHeight="1" x14ac:dyDescent="0.15">
      <c r="A453" s="1005"/>
      <c r="B453" s="236"/>
      <c r="C453" s="235"/>
      <c r="D453" s="236"/>
      <c r="E453" s="132"/>
      <c r="F453" s="133"/>
      <c r="G453" s="211"/>
      <c r="H453" s="127"/>
      <c r="I453" s="127"/>
      <c r="J453" s="127"/>
      <c r="K453" s="127"/>
      <c r="L453" s="127"/>
      <c r="M453" s="127"/>
      <c r="N453" s="127"/>
      <c r="O453" s="127"/>
      <c r="P453" s="127"/>
      <c r="Q453" s="127"/>
      <c r="R453" s="127"/>
      <c r="S453" s="127"/>
      <c r="T453" s="127"/>
      <c r="U453" s="127"/>
      <c r="V453" s="127"/>
      <c r="W453" s="127"/>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32"/>
      <c r="F454" s="133"/>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32"/>
      <c r="F455" s="133"/>
      <c r="G455" s="216"/>
      <c r="H455" s="130"/>
      <c r="I455" s="130"/>
      <c r="J455" s="130"/>
      <c r="K455" s="130"/>
      <c r="L455" s="130"/>
      <c r="M455" s="130"/>
      <c r="N455" s="130"/>
      <c r="O455" s="130"/>
      <c r="P455" s="130"/>
      <c r="Q455" s="130"/>
      <c r="R455" s="130"/>
      <c r="S455" s="130"/>
      <c r="T455" s="130"/>
      <c r="U455" s="130"/>
      <c r="V455" s="130"/>
      <c r="W455" s="130"/>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32" t="s">
        <v>375</v>
      </c>
      <c r="F456" s="133"/>
      <c r="G456" s="134" t="s">
        <v>372</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373</v>
      </c>
      <c r="AF456" s="146"/>
      <c r="AG456" s="146"/>
      <c r="AH456" s="147"/>
      <c r="AI456" s="148" t="s">
        <v>364</v>
      </c>
      <c r="AJ456" s="148"/>
      <c r="AK456" s="148"/>
      <c r="AL456" s="143"/>
      <c r="AM456" s="148" t="s">
        <v>474</v>
      </c>
      <c r="AN456" s="148"/>
      <c r="AO456" s="148"/>
      <c r="AP456" s="143"/>
      <c r="AQ456" s="143" t="s">
        <v>355</v>
      </c>
      <c r="AR456" s="135"/>
      <c r="AS456" s="135"/>
      <c r="AT456" s="136"/>
      <c r="AU456" s="196" t="s">
        <v>254</v>
      </c>
      <c r="AV456" s="196"/>
      <c r="AW456" s="196"/>
      <c r="AX456" s="197"/>
    </row>
    <row r="457" spans="1:50" ht="18.75" hidden="1" customHeight="1" x14ac:dyDescent="0.15">
      <c r="A457" s="1005"/>
      <c r="B457" s="236"/>
      <c r="C457" s="235"/>
      <c r="D457" s="236"/>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198"/>
      <c r="AF457" s="198"/>
      <c r="AG457" s="138" t="s">
        <v>356</v>
      </c>
      <c r="AH457" s="139"/>
      <c r="AI457" s="149"/>
      <c r="AJ457" s="149"/>
      <c r="AK457" s="149"/>
      <c r="AL457" s="144"/>
      <c r="AM457" s="149"/>
      <c r="AN457" s="149"/>
      <c r="AO457" s="149"/>
      <c r="AP457" s="144"/>
      <c r="AQ457" s="209"/>
      <c r="AR457" s="198"/>
      <c r="AS457" s="138" t="s">
        <v>356</v>
      </c>
      <c r="AT457" s="139"/>
      <c r="AU457" s="198"/>
      <c r="AV457" s="198"/>
      <c r="AW457" s="138" t="s">
        <v>301</v>
      </c>
      <c r="AX457" s="210"/>
    </row>
    <row r="458" spans="1:50" ht="23.25" hidden="1" customHeight="1" x14ac:dyDescent="0.15">
      <c r="A458" s="1005"/>
      <c r="B458" s="236"/>
      <c r="C458" s="235"/>
      <c r="D458" s="236"/>
      <c r="E458" s="132"/>
      <c r="F458" s="133"/>
      <c r="G458" s="211"/>
      <c r="H458" s="127"/>
      <c r="I458" s="127"/>
      <c r="J458" s="127"/>
      <c r="K458" s="127"/>
      <c r="L458" s="127"/>
      <c r="M458" s="127"/>
      <c r="N458" s="127"/>
      <c r="O458" s="127"/>
      <c r="P458" s="127"/>
      <c r="Q458" s="127"/>
      <c r="R458" s="127"/>
      <c r="S458" s="127"/>
      <c r="T458" s="127"/>
      <c r="U458" s="127"/>
      <c r="V458" s="127"/>
      <c r="W458" s="127"/>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32"/>
      <c r="F459" s="133"/>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5"/>
      <c r="B460" s="236"/>
      <c r="C460" s="235"/>
      <c r="D460" s="236"/>
      <c r="E460" s="132"/>
      <c r="F460" s="133"/>
      <c r="G460" s="216"/>
      <c r="H460" s="130"/>
      <c r="I460" s="130"/>
      <c r="J460" s="130"/>
      <c r="K460" s="130"/>
      <c r="L460" s="130"/>
      <c r="M460" s="130"/>
      <c r="N460" s="130"/>
      <c r="O460" s="130"/>
      <c r="P460" s="130"/>
      <c r="Q460" s="130"/>
      <c r="R460" s="130"/>
      <c r="S460" s="130"/>
      <c r="T460" s="130"/>
      <c r="U460" s="130"/>
      <c r="V460" s="130"/>
      <c r="W460" s="130"/>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32" t="s">
        <v>375</v>
      </c>
      <c r="F461" s="133"/>
      <c r="G461" s="134" t="s">
        <v>372</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373</v>
      </c>
      <c r="AF461" s="146"/>
      <c r="AG461" s="146"/>
      <c r="AH461" s="147"/>
      <c r="AI461" s="148" t="s">
        <v>364</v>
      </c>
      <c r="AJ461" s="148"/>
      <c r="AK461" s="148"/>
      <c r="AL461" s="143"/>
      <c r="AM461" s="148" t="s">
        <v>474</v>
      </c>
      <c r="AN461" s="148"/>
      <c r="AO461" s="148"/>
      <c r="AP461" s="143"/>
      <c r="AQ461" s="143" t="s">
        <v>355</v>
      </c>
      <c r="AR461" s="135"/>
      <c r="AS461" s="135"/>
      <c r="AT461" s="136"/>
      <c r="AU461" s="196" t="s">
        <v>254</v>
      </c>
      <c r="AV461" s="196"/>
      <c r="AW461" s="196"/>
      <c r="AX461" s="197"/>
    </row>
    <row r="462" spans="1:50" ht="18.75" hidden="1" customHeight="1" x14ac:dyDescent="0.15">
      <c r="A462" s="1005"/>
      <c r="B462" s="236"/>
      <c r="C462" s="235"/>
      <c r="D462" s="236"/>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198"/>
      <c r="AF462" s="198"/>
      <c r="AG462" s="138" t="s">
        <v>356</v>
      </c>
      <c r="AH462" s="139"/>
      <c r="AI462" s="149"/>
      <c r="AJ462" s="149"/>
      <c r="AK462" s="149"/>
      <c r="AL462" s="144"/>
      <c r="AM462" s="149"/>
      <c r="AN462" s="149"/>
      <c r="AO462" s="149"/>
      <c r="AP462" s="144"/>
      <c r="AQ462" s="209"/>
      <c r="AR462" s="198"/>
      <c r="AS462" s="138" t="s">
        <v>356</v>
      </c>
      <c r="AT462" s="139"/>
      <c r="AU462" s="198"/>
      <c r="AV462" s="198"/>
      <c r="AW462" s="138" t="s">
        <v>301</v>
      </c>
      <c r="AX462" s="210"/>
    </row>
    <row r="463" spans="1:50" ht="23.25" hidden="1" customHeight="1" x14ac:dyDescent="0.15">
      <c r="A463" s="1005"/>
      <c r="B463" s="236"/>
      <c r="C463" s="235"/>
      <c r="D463" s="236"/>
      <c r="E463" s="132"/>
      <c r="F463" s="133"/>
      <c r="G463" s="211"/>
      <c r="H463" s="127"/>
      <c r="I463" s="127"/>
      <c r="J463" s="127"/>
      <c r="K463" s="127"/>
      <c r="L463" s="127"/>
      <c r="M463" s="127"/>
      <c r="N463" s="127"/>
      <c r="O463" s="127"/>
      <c r="P463" s="127"/>
      <c r="Q463" s="127"/>
      <c r="R463" s="127"/>
      <c r="S463" s="127"/>
      <c r="T463" s="127"/>
      <c r="U463" s="127"/>
      <c r="V463" s="127"/>
      <c r="W463" s="127"/>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32"/>
      <c r="F464" s="133"/>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32"/>
      <c r="F465" s="133"/>
      <c r="G465" s="216"/>
      <c r="H465" s="130"/>
      <c r="I465" s="130"/>
      <c r="J465" s="130"/>
      <c r="K465" s="130"/>
      <c r="L465" s="130"/>
      <c r="M465" s="130"/>
      <c r="N465" s="130"/>
      <c r="O465" s="130"/>
      <c r="P465" s="130"/>
      <c r="Q465" s="130"/>
      <c r="R465" s="130"/>
      <c r="S465" s="130"/>
      <c r="T465" s="130"/>
      <c r="U465" s="130"/>
      <c r="V465" s="130"/>
      <c r="W465" s="130"/>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32" t="s">
        <v>375</v>
      </c>
      <c r="F466" s="133"/>
      <c r="G466" s="134" t="s">
        <v>372</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373</v>
      </c>
      <c r="AF466" s="146"/>
      <c r="AG466" s="146"/>
      <c r="AH466" s="147"/>
      <c r="AI466" s="148" t="s">
        <v>364</v>
      </c>
      <c r="AJ466" s="148"/>
      <c r="AK466" s="148"/>
      <c r="AL466" s="143"/>
      <c r="AM466" s="148" t="s">
        <v>474</v>
      </c>
      <c r="AN466" s="148"/>
      <c r="AO466" s="148"/>
      <c r="AP466" s="143"/>
      <c r="AQ466" s="143" t="s">
        <v>355</v>
      </c>
      <c r="AR466" s="135"/>
      <c r="AS466" s="135"/>
      <c r="AT466" s="136"/>
      <c r="AU466" s="196" t="s">
        <v>254</v>
      </c>
      <c r="AV466" s="196"/>
      <c r="AW466" s="196"/>
      <c r="AX466" s="197"/>
    </row>
    <row r="467" spans="1:50" ht="18.75" hidden="1" customHeight="1" x14ac:dyDescent="0.15">
      <c r="A467" s="1005"/>
      <c r="B467" s="236"/>
      <c r="C467" s="235"/>
      <c r="D467" s="236"/>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198"/>
      <c r="AF467" s="198"/>
      <c r="AG467" s="138" t="s">
        <v>356</v>
      </c>
      <c r="AH467" s="139"/>
      <c r="AI467" s="149"/>
      <c r="AJ467" s="149"/>
      <c r="AK467" s="149"/>
      <c r="AL467" s="144"/>
      <c r="AM467" s="149"/>
      <c r="AN467" s="149"/>
      <c r="AO467" s="149"/>
      <c r="AP467" s="144"/>
      <c r="AQ467" s="209"/>
      <c r="AR467" s="198"/>
      <c r="AS467" s="138" t="s">
        <v>356</v>
      </c>
      <c r="AT467" s="139"/>
      <c r="AU467" s="198"/>
      <c r="AV467" s="198"/>
      <c r="AW467" s="138" t="s">
        <v>301</v>
      </c>
      <c r="AX467" s="210"/>
    </row>
    <row r="468" spans="1:50" ht="23.25" hidden="1" customHeight="1" x14ac:dyDescent="0.15">
      <c r="A468" s="1005"/>
      <c r="B468" s="236"/>
      <c r="C468" s="235"/>
      <c r="D468" s="236"/>
      <c r="E468" s="132"/>
      <c r="F468" s="133"/>
      <c r="G468" s="211"/>
      <c r="H468" s="127"/>
      <c r="I468" s="127"/>
      <c r="J468" s="127"/>
      <c r="K468" s="127"/>
      <c r="L468" s="127"/>
      <c r="M468" s="127"/>
      <c r="N468" s="127"/>
      <c r="O468" s="127"/>
      <c r="P468" s="127"/>
      <c r="Q468" s="127"/>
      <c r="R468" s="127"/>
      <c r="S468" s="127"/>
      <c r="T468" s="127"/>
      <c r="U468" s="127"/>
      <c r="V468" s="127"/>
      <c r="W468" s="127"/>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32"/>
      <c r="F469" s="133"/>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32"/>
      <c r="F470" s="133"/>
      <c r="G470" s="216"/>
      <c r="H470" s="130"/>
      <c r="I470" s="130"/>
      <c r="J470" s="130"/>
      <c r="K470" s="130"/>
      <c r="L470" s="130"/>
      <c r="M470" s="130"/>
      <c r="N470" s="130"/>
      <c r="O470" s="130"/>
      <c r="P470" s="130"/>
      <c r="Q470" s="130"/>
      <c r="R470" s="130"/>
      <c r="S470" s="130"/>
      <c r="T470" s="130"/>
      <c r="U470" s="130"/>
      <c r="V470" s="130"/>
      <c r="W470" s="130"/>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32" t="s">
        <v>375</v>
      </c>
      <c r="F471" s="133"/>
      <c r="G471" s="134" t="s">
        <v>372</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373</v>
      </c>
      <c r="AF471" s="146"/>
      <c r="AG471" s="146"/>
      <c r="AH471" s="147"/>
      <c r="AI471" s="148" t="s">
        <v>364</v>
      </c>
      <c r="AJ471" s="148"/>
      <c r="AK471" s="148"/>
      <c r="AL471" s="143"/>
      <c r="AM471" s="148" t="s">
        <v>474</v>
      </c>
      <c r="AN471" s="148"/>
      <c r="AO471" s="148"/>
      <c r="AP471" s="143"/>
      <c r="AQ471" s="143" t="s">
        <v>355</v>
      </c>
      <c r="AR471" s="135"/>
      <c r="AS471" s="135"/>
      <c r="AT471" s="136"/>
      <c r="AU471" s="196" t="s">
        <v>254</v>
      </c>
      <c r="AV471" s="196"/>
      <c r="AW471" s="196"/>
      <c r="AX471" s="197"/>
    </row>
    <row r="472" spans="1:50" ht="18.75" hidden="1" customHeight="1" x14ac:dyDescent="0.15">
      <c r="A472" s="1005"/>
      <c r="B472" s="236"/>
      <c r="C472" s="235"/>
      <c r="D472" s="236"/>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198"/>
      <c r="AF472" s="198"/>
      <c r="AG472" s="138" t="s">
        <v>356</v>
      </c>
      <c r="AH472" s="139"/>
      <c r="AI472" s="149"/>
      <c r="AJ472" s="149"/>
      <c r="AK472" s="149"/>
      <c r="AL472" s="144"/>
      <c r="AM472" s="149"/>
      <c r="AN472" s="149"/>
      <c r="AO472" s="149"/>
      <c r="AP472" s="144"/>
      <c r="AQ472" s="209"/>
      <c r="AR472" s="198"/>
      <c r="AS472" s="138" t="s">
        <v>356</v>
      </c>
      <c r="AT472" s="139"/>
      <c r="AU472" s="198"/>
      <c r="AV472" s="198"/>
      <c r="AW472" s="138" t="s">
        <v>301</v>
      </c>
      <c r="AX472" s="210"/>
    </row>
    <row r="473" spans="1:50" ht="23.25" hidden="1" customHeight="1" x14ac:dyDescent="0.15">
      <c r="A473" s="1005"/>
      <c r="B473" s="236"/>
      <c r="C473" s="235"/>
      <c r="D473" s="236"/>
      <c r="E473" s="132"/>
      <c r="F473" s="133"/>
      <c r="G473" s="211"/>
      <c r="H473" s="127"/>
      <c r="I473" s="127"/>
      <c r="J473" s="127"/>
      <c r="K473" s="127"/>
      <c r="L473" s="127"/>
      <c r="M473" s="127"/>
      <c r="N473" s="127"/>
      <c r="O473" s="127"/>
      <c r="P473" s="127"/>
      <c r="Q473" s="127"/>
      <c r="R473" s="127"/>
      <c r="S473" s="127"/>
      <c r="T473" s="127"/>
      <c r="U473" s="127"/>
      <c r="V473" s="127"/>
      <c r="W473" s="127"/>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32"/>
      <c r="F474" s="133"/>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32"/>
      <c r="F475" s="133"/>
      <c r="G475" s="216"/>
      <c r="H475" s="130"/>
      <c r="I475" s="130"/>
      <c r="J475" s="130"/>
      <c r="K475" s="130"/>
      <c r="L475" s="130"/>
      <c r="M475" s="130"/>
      <c r="N475" s="130"/>
      <c r="O475" s="130"/>
      <c r="P475" s="130"/>
      <c r="Q475" s="130"/>
      <c r="R475" s="130"/>
      <c r="S475" s="130"/>
      <c r="T475" s="130"/>
      <c r="U475" s="130"/>
      <c r="V475" s="130"/>
      <c r="W475" s="130"/>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32" t="s">
        <v>375</v>
      </c>
      <c r="F476" s="133"/>
      <c r="G476" s="134" t="s">
        <v>372</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373</v>
      </c>
      <c r="AF476" s="146"/>
      <c r="AG476" s="146"/>
      <c r="AH476" s="147"/>
      <c r="AI476" s="148" t="s">
        <v>364</v>
      </c>
      <c r="AJ476" s="148"/>
      <c r="AK476" s="148"/>
      <c r="AL476" s="143"/>
      <c r="AM476" s="148" t="s">
        <v>474</v>
      </c>
      <c r="AN476" s="148"/>
      <c r="AO476" s="148"/>
      <c r="AP476" s="143"/>
      <c r="AQ476" s="143" t="s">
        <v>355</v>
      </c>
      <c r="AR476" s="135"/>
      <c r="AS476" s="135"/>
      <c r="AT476" s="136"/>
      <c r="AU476" s="196" t="s">
        <v>254</v>
      </c>
      <c r="AV476" s="196"/>
      <c r="AW476" s="196"/>
      <c r="AX476" s="197"/>
    </row>
    <row r="477" spans="1:50" ht="18.75" hidden="1" customHeight="1" x14ac:dyDescent="0.15">
      <c r="A477" s="1005"/>
      <c r="B477" s="236"/>
      <c r="C477" s="235"/>
      <c r="D477" s="236"/>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198"/>
      <c r="AF477" s="198"/>
      <c r="AG477" s="138" t="s">
        <v>356</v>
      </c>
      <c r="AH477" s="139"/>
      <c r="AI477" s="149"/>
      <c r="AJ477" s="149"/>
      <c r="AK477" s="149"/>
      <c r="AL477" s="144"/>
      <c r="AM477" s="149"/>
      <c r="AN477" s="149"/>
      <c r="AO477" s="149"/>
      <c r="AP477" s="144"/>
      <c r="AQ477" s="209"/>
      <c r="AR477" s="198"/>
      <c r="AS477" s="138" t="s">
        <v>356</v>
      </c>
      <c r="AT477" s="139"/>
      <c r="AU477" s="198"/>
      <c r="AV477" s="198"/>
      <c r="AW477" s="138" t="s">
        <v>301</v>
      </c>
      <c r="AX477" s="210"/>
    </row>
    <row r="478" spans="1:50" ht="23.25" hidden="1" customHeight="1" x14ac:dyDescent="0.15">
      <c r="A478" s="1005"/>
      <c r="B478" s="236"/>
      <c r="C478" s="235"/>
      <c r="D478" s="236"/>
      <c r="E478" s="132"/>
      <c r="F478" s="133"/>
      <c r="G478" s="211"/>
      <c r="H478" s="127"/>
      <c r="I478" s="127"/>
      <c r="J478" s="127"/>
      <c r="K478" s="127"/>
      <c r="L478" s="127"/>
      <c r="M478" s="127"/>
      <c r="N478" s="127"/>
      <c r="O478" s="127"/>
      <c r="P478" s="127"/>
      <c r="Q478" s="127"/>
      <c r="R478" s="127"/>
      <c r="S478" s="127"/>
      <c r="T478" s="127"/>
      <c r="U478" s="127"/>
      <c r="V478" s="127"/>
      <c r="W478" s="127"/>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32"/>
      <c r="F479" s="133"/>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32"/>
      <c r="F480" s="133"/>
      <c r="G480" s="216"/>
      <c r="H480" s="130"/>
      <c r="I480" s="130"/>
      <c r="J480" s="130"/>
      <c r="K480" s="130"/>
      <c r="L480" s="130"/>
      <c r="M480" s="130"/>
      <c r="N480" s="130"/>
      <c r="O480" s="130"/>
      <c r="P480" s="130"/>
      <c r="Q480" s="130"/>
      <c r="R480" s="130"/>
      <c r="S480" s="130"/>
      <c r="T480" s="130"/>
      <c r="U480" s="130"/>
      <c r="V480" s="130"/>
      <c r="W480" s="130"/>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5"/>
      <c r="B481" s="236"/>
      <c r="C481" s="235"/>
      <c r="D481" s="236"/>
      <c r="E481" s="123" t="s">
        <v>393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005"/>
      <c r="B482" s="236"/>
      <c r="C482" s="235"/>
      <c r="D482" s="236"/>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x14ac:dyDescent="0.15">
      <c r="A483" s="1005"/>
      <c r="B483" s="236"/>
      <c r="C483" s="235"/>
      <c r="D483" s="236"/>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1005"/>
      <c r="B484" s="236"/>
      <c r="C484" s="235"/>
      <c r="D484" s="236"/>
      <c r="E484" s="222" t="s">
        <v>354</v>
      </c>
      <c r="F484" s="223"/>
      <c r="G484" s="224" t="s">
        <v>385</v>
      </c>
      <c r="H484" s="124"/>
      <c r="I484" s="124"/>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32" t="s">
        <v>374</v>
      </c>
      <c r="F485" s="133"/>
      <c r="G485" s="134" t="s">
        <v>371</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373</v>
      </c>
      <c r="AF485" s="146"/>
      <c r="AG485" s="146"/>
      <c r="AH485" s="147"/>
      <c r="AI485" s="148" t="s">
        <v>364</v>
      </c>
      <c r="AJ485" s="148"/>
      <c r="AK485" s="148"/>
      <c r="AL485" s="143"/>
      <c r="AM485" s="148" t="s">
        <v>474</v>
      </c>
      <c r="AN485" s="148"/>
      <c r="AO485" s="148"/>
      <c r="AP485" s="143"/>
      <c r="AQ485" s="143" t="s">
        <v>355</v>
      </c>
      <c r="AR485" s="135"/>
      <c r="AS485" s="135"/>
      <c r="AT485" s="136"/>
      <c r="AU485" s="196" t="s">
        <v>254</v>
      </c>
      <c r="AV485" s="196"/>
      <c r="AW485" s="196"/>
      <c r="AX485" s="197"/>
    </row>
    <row r="486" spans="1:50" ht="18.75" hidden="1" customHeight="1" x14ac:dyDescent="0.15">
      <c r="A486" s="1005"/>
      <c r="B486" s="236"/>
      <c r="C486" s="235"/>
      <c r="D486" s="236"/>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198"/>
      <c r="AF486" s="198"/>
      <c r="AG486" s="138" t="s">
        <v>356</v>
      </c>
      <c r="AH486" s="139"/>
      <c r="AI486" s="149"/>
      <c r="AJ486" s="149"/>
      <c r="AK486" s="149"/>
      <c r="AL486" s="144"/>
      <c r="AM486" s="149"/>
      <c r="AN486" s="149"/>
      <c r="AO486" s="149"/>
      <c r="AP486" s="144"/>
      <c r="AQ486" s="209"/>
      <c r="AR486" s="198"/>
      <c r="AS486" s="138" t="s">
        <v>356</v>
      </c>
      <c r="AT486" s="139"/>
      <c r="AU486" s="198"/>
      <c r="AV486" s="198"/>
      <c r="AW486" s="138" t="s">
        <v>301</v>
      </c>
      <c r="AX486" s="210"/>
    </row>
    <row r="487" spans="1:50" ht="23.25" hidden="1" customHeight="1" x14ac:dyDescent="0.15">
      <c r="A487" s="1005"/>
      <c r="B487" s="236"/>
      <c r="C487" s="235"/>
      <c r="D487" s="236"/>
      <c r="E487" s="132"/>
      <c r="F487" s="133"/>
      <c r="G487" s="211"/>
      <c r="H487" s="127"/>
      <c r="I487" s="127"/>
      <c r="J487" s="127"/>
      <c r="K487" s="127"/>
      <c r="L487" s="127"/>
      <c r="M487" s="127"/>
      <c r="N487" s="127"/>
      <c r="O487" s="127"/>
      <c r="P487" s="127"/>
      <c r="Q487" s="127"/>
      <c r="R487" s="127"/>
      <c r="S487" s="127"/>
      <c r="T487" s="127"/>
      <c r="U487" s="127"/>
      <c r="V487" s="127"/>
      <c r="W487" s="127"/>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32"/>
      <c r="F488" s="133"/>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32"/>
      <c r="F489" s="133"/>
      <c r="G489" s="216"/>
      <c r="H489" s="130"/>
      <c r="I489" s="130"/>
      <c r="J489" s="130"/>
      <c r="K489" s="130"/>
      <c r="L489" s="130"/>
      <c r="M489" s="130"/>
      <c r="N489" s="130"/>
      <c r="O489" s="130"/>
      <c r="P489" s="130"/>
      <c r="Q489" s="130"/>
      <c r="R489" s="130"/>
      <c r="S489" s="130"/>
      <c r="T489" s="130"/>
      <c r="U489" s="130"/>
      <c r="V489" s="130"/>
      <c r="W489" s="130"/>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32" t="s">
        <v>374</v>
      </c>
      <c r="F490" s="133"/>
      <c r="G490" s="134" t="s">
        <v>371</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373</v>
      </c>
      <c r="AF490" s="146"/>
      <c r="AG490" s="146"/>
      <c r="AH490" s="147"/>
      <c r="AI490" s="148" t="s">
        <v>364</v>
      </c>
      <c r="AJ490" s="148"/>
      <c r="AK490" s="148"/>
      <c r="AL490" s="143"/>
      <c r="AM490" s="148" t="s">
        <v>474</v>
      </c>
      <c r="AN490" s="148"/>
      <c r="AO490" s="148"/>
      <c r="AP490" s="143"/>
      <c r="AQ490" s="143" t="s">
        <v>355</v>
      </c>
      <c r="AR490" s="135"/>
      <c r="AS490" s="135"/>
      <c r="AT490" s="136"/>
      <c r="AU490" s="196" t="s">
        <v>254</v>
      </c>
      <c r="AV490" s="196"/>
      <c r="AW490" s="196"/>
      <c r="AX490" s="197"/>
    </row>
    <row r="491" spans="1:50" ht="18.75" hidden="1" customHeight="1" x14ac:dyDescent="0.15">
      <c r="A491" s="1005"/>
      <c r="B491" s="236"/>
      <c r="C491" s="235"/>
      <c r="D491" s="236"/>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198"/>
      <c r="AF491" s="198"/>
      <c r="AG491" s="138" t="s">
        <v>356</v>
      </c>
      <c r="AH491" s="139"/>
      <c r="AI491" s="149"/>
      <c r="AJ491" s="149"/>
      <c r="AK491" s="149"/>
      <c r="AL491" s="144"/>
      <c r="AM491" s="149"/>
      <c r="AN491" s="149"/>
      <c r="AO491" s="149"/>
      <c r="AP491" s="144"/>
      <c r="AQ491" s="209"/>
      <c r="AR491" s="198"/>
      <c r="AS491" s="138" t="s">
        <v>356</v>
      </c>
      <c r="AT491" s="139"/>
      <c r="AU491" s="198"/>
      <c r="AV491" s="198"/>
      <c r="AW491" s="138" t="s">
        <v>301</v>
      </c>
      <c r="AX491" s="210"/>
    </row>
    <row r="492" spans="1:50" ht="23.25" hidden="1" customHeight="1" x14ac:dyDescent="0.15">
      <c r="A492" s="1005"/>
      <c r="B492" s="236"/>
      <c r="C492" s="235"/>
      <c r="D492" s="236"/>
      <c r="E492" s="132"/>
      <c r="F492" s="133"/>
      <c r="G492" s="211"/>
      <c r="H492" s="127"/>
      <c r="I492" s="127"/>
      <c r="J492" s="127"/>
      <c r="K492" s="127"/>
      <c r="L492" s="127"/>
      <c r="M492" s="127"/>
      <c r="N492" s="127"/>
      <c r="O492" s="127"/>
      <c r="P492" s="127"/>
      <c r="Q492" s="127"/>
      <c r="R492" s="127"/>
      <c r="S492" s="127"/>
      <c r="T492" s="127"/>
      <c r="U492" s="127"/>
      <c r="V492" s="127"/>
      <c r="W492" s="127"/>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32"/>
      <c r="F493" s="133"/>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32"/>
      <c r="F494" s="133"/>
      <c r="G494" s="216"/>
      <c r="H494" s="130"/>
      <c r="I494" s="130"/>
      <c r="J494" s="130"/>
      <c r="K494" s="130"/>
      <c r="L494" s="130"/>
      <c r="M494" s="130"/>
      <c r="N494" s="130"/>
      <c r="O494" s="130"/>
      <c r="P494" s="130"/>
      <c r="Q494" s="130"/>
      <c r="R494" s="130"/>
      <c r="S494" s="130"/>
      <c r="T494" s="130"/>
      <c r="U494" s="130"/>
      <c r="V494" s="130"/>
      <c r="W494" s="130"/>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32" t="s">
        <v>374</v>
      </c>
      <c r="F495" s="133"/>
      <c r="G495" s="134" t="s">
        <v>371</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373</v>
      </c>
      <c r="AF495" s="146"/>
      <c r="AG495" s="146"/>
      <c r="AH495" s="147"/>
      <c r="AI495" s="148" t="s">
        <v>364</v>
      </c>
      <c r="AJ495" s="148"/>
      <c r="AK495" s="148"/>
      <c r="AL495" s="143"/>
      <c r="AM495" s="148" t="s">
        <v>474</v>
      </c>
      <c r="AN495" s="148"/>
      <c r="AO495" s="148"/>
      <c r="AP495" s="143"/>
      <c r="AQ495" s="143" t="s">
        <v>355</v>
      </c>
      <c r="AR495" s="135"/>
      <c r="AS495" s="135"/>
      <c r="AT495" s="136"/>
      <c r="AU495" s="196" t="s">
        <v>254</v>
      </c>
      <c r="AV495" s="196"/>
      <c r="AW495" s="196"/>
      <c r="AX495" s="197"/>
    </row>
    <row r="496" spans="1:50" ht="18.75" hidden="1" customHeight="1" x14ac:dyDescent="0.15">
      <c r="A496" s="1005"/>
      <c r="B496" s="236"/>
      <c r="C496" s="235"/>
      <c r="D496" s="236"/>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198"/>
      <c r="AF496" s="198"/>
      <c r="AG496" s="138" t="s">
        <v>356</v>
      </c>
      <c r="AH496" s="139"/>
      <c r="AI496" s="149"/>
      <c r="AJ496" s="149"/>
      <c r="AK496" s="149"/>
      <c r="AL496" s="144"/>
      <c r="AM496" s="149"/>
      <c r="AN496" s="149"/>
      <c r="AO496" s="149"/>
      <c r="AP496" s="144"/>
      <c r="AQ496" s="209"/>
      <c r="AR496" s="198"/>
      <c r="AS496" s="138" t="s">
        <v>356</v>
      </c>
      <c r="AT496" s="139"/>
      <c r="AU496" s="198"/>
      <c r="AV496" s="198"/>
      <c r="AW496" s="138" t="s">
        <v>301</v>
      </c>
      <c r="AX496" s="210"/>
    </row>
    <row r="497" spans="1:50" ht="23.25" hidden="1" customHeight="1" x14ac:dyDescent="0.15">
      <c r="A497" s="1005"/>
      <c r="B497" s="236"/>
      <c r="C497" s="235"/>
      <c r="D497" s="236"/>
      <c r="E497" s="132"/>
      <c r="F497" s="133"/>
      <c r="G497" s="211"/>
      <c r="H497" s="127"/>
      <c r="I497" s="127"/>
      <c r="J497" s="127"/>
      <c r="K497" s="127"/>
      <c r="L497" s="127"/>
      <c r="M497" s="127"/>
      <c r="N497" s="127"/>
      <c r="O497" s="127"/>
      <c r="P497" s="127"/>
      <c r="Q497" s="127"/>
      <c r="R497" s="127"/>
      <c r="S497" s="127"/>
      <c r="T497" s="127"/>
      <c r="U497" s="127"/>
      <c r="V497" s="127"/>
      <c r="W497" s="127"/>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32"/>
      <c r="F498" s="133"/>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32"/>
      <c r="F499" s="133"/>
      <c r="G499" s="216"/>
      <c r="H499" s="130"/>
      <c r="I499" s="130"/>
      <c r="J499" s="130"/>
      <c r="K499" s="130"/>
      <c r="L499" s="130"/>
      <c r="M499" s="130"/>
      <c r="N499" s="130"/>
      <c r="O499" s="130"/>
      <c r="P499" s="130"/>
      <c r="Q499" s="130"/>
      <c r="R499" s="130"/>
      <c r="S499" s="130"/>
      <c r="T499" s="130"/>
      <c r="U499" s="130"/>
      <c r="V499" s="130"/>
      <c r="W499" s="130"/>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32" t="s">
        <v>374</v>
      </c>
      <c r="F500" s="133"/>
      <c r="G500" s="134" t="s">
        <v>371</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373</v>
      </c>
      <c r="AF500" s="146"/>
      <c r="AG500" s="146"/>
      <c r="AH500" s="147"/>
      <c r="AI500" s="148" t="s">
        <v>364</v>
      </c>
      <c r="AJ500" s="148"/>
      <c r="AK500" s="148"/>
      <c r="AL500" s="143"/>
      <c r="AM500" s="148" t="s">
        <v>474</v>
      </c>
      <c r="AN500" s="148"/>
      <c r="AO500" s="148"/>
      <c r="AP500" s="143"/>
      <c r="AQ500" s="143" t="s">
        <v>355</v>
      </c>
      <c r="AR500" s="135"/>
      <c r="AS500" s="135"/>
      <c r="AT500" s="136"/>
      <c r="AU500" s="196" t="s">
        <v>254</v>
      </c>
      <c r="AV500" s="196"/>
      <c r="AW500" s="196"/>
      <c r="AX500" s="197"/>
    </row>
    <row r="501" spans="1:50" ht="18.75" hidden="1" customHeight="1" x14ac:dyDescent="0.15">
      <c r="A501" s="1005"/>
      <c r="B501" s="236"/>
      <c r="C501" s="235"/>
      <c r="D501" s="236"/>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198"/>
      <c r="AF501" s="198"/>
      <c r="AG501" s="138" t="s">
        <v>356</v>
      </c>
      <c r="AH501" s="139"/>
      <c r="AI501" s="149"/>
      <c r="AJ501" s="149"/>
      <c r="AK501" s="149"/>
      <c r="AL501" s="144"/>
      <c r="AM501" s="149"/>
      <c r="AN501" s="149"/>
      <c r="AO501" s="149"/>
      <c r="AP501" s="144"/>
      <c r="AQ501" s="209"/>
      <c r="AR501" s="198"/>
      <c r="AS501" s="138" t="s">
        <v>356</v>
      </c>
      <c r="AT501" s="139"/>
      <c r="AU501" s="198"/>
      <c r="AV501" s="198"/>
      <c r="AW501" s="138" t="s">
        <v>301</v>
      </c>
      <c r="AX501" s="210"/>
    </row>
    <row r="502" spans="1:50" ht="23.25" hidden="1" customHeight="1" x14ac:dyDescent="0.15">
      <c r="A502" s="1005"/>
      <c r="B502" s="236"/>
      <c r="C502" s="235"/>
      <c r="D502" s="236"/>
      <c r="E502" s="132"/>
      <c r="F502" s="133"/>
      <c r="G502" s="211"/>
      <c r="H502" s="127"/>
      <c r="I502" s="127"/>
      <c r="J502" s="127"/>
      <c r="K502" s="127"/>
      <c r="L502" s="127"/>
      <c r="M502" s="127"/>
      <c r="N502" s="127"/>
      <c r="O502" s="127"/>
      <c r="P502" s="127"/>
      <c r="Q502" s="127"/>
      <c r="R502" s="127"/>
      <c r="S502" s="127"/>
      <c r="T502" s="127"/>
      <c r="U502" s="127"/>
      <c r="V502" s="127"/>
      <c r="W502" s="127"/>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32"/>
      <c r="F503" s="133"/>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32"/>
      <c r="F504" s="133"/>
      <c r="G504" s="216"/>
      <c r="H504" s="130"/>
      <c r="I504" s="130"/>
      <c r="J504" s="130"/>
      <c r="K504" s="130"/>
      <c r="L504" s="130"/>
      <c r="M504" s="130"/>
      <c r="N504" s="130"/>
      <c r="O504" s="130"/>
      <c r="P504" s="130"/>
      <c r="Q504" s="130"/>
      <c r="R504" s="130"/>
      <c r="S504" s="130"/>
      <c r="T504" s="130"/>
      <c r="U504" s="130"/>
      <c r="V504" s="130"/>
      <c r="W504" s="130"/>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32" t="s">
        <v>374</v>
      </c>
      <c r="F505" s="133"/>
      <c r="G505" s="134" t="s">
        <v>371</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373</v>
      </c>
      <c r="AF505" s="146"/>
      <c r="AG505" s="146"/>
      <c r="AH505" s="147"/>
      <c r="AI505" s="148" t="s">
        <v>364</v>
      </c>
      <c r="AJ505" s="148"/>
      <c r="AK505" s="148"/>
      <c r="AL505" s="143"/>
      <c r="AM505" s="148" t="s">
        <v>474</v>
      </c>
      <c r="AN505" s="148"/>
      <c r="AO505" s="148"/>
      <c r="AP505" s="143"/>
      <c r="AQ505" s="143" t="s">
        <v>355</v>
      </c>
      <c r="AR505" s="135"/>
      <c r="AS505" s="135"/>
      <c r="AT505" s="136"/>
      <c r="AU505" s="196" t="s">
        <v>254</v>
      </c>
      <c r="AV505" s="196"/>
      <c r="AW505" s="196"/>
      <c r="AX505" s="197"/>
    </row>
    <row r="506" spans="1:50" ht="18.75" hidden="1" customHeight="1" x14ac:dyDescent="0.15">
      <c r="A506" s="1005"/>
      <c r="B506" s="236"/>
      <c r="C506" s="235"/>
      <c r="D506" s="236"/>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198"/>
      <c r="AF506" s="198"/>
      <c r="AG506" s="138" t="s">
        <v>356</v>
      </c>
      <c r="AH506" s="139"/>
      <c r="AI506" s="149"/>
      <c r="AJ506" s="149"/>
      <c r="AK506" s="149"/>
      <c r="AL506" s="144"/>
      <c r="AM506" s="149"/>
      <c r="AN506" s="149"/>
      <c r="AO506" s="149"/>
      <c r="AP506" s="144"/>
      <c r="AQ506" s="209"/>
      <c r="AR506" s="198"/>
      <c r="AS506" s="138" t="s">
        <v>356</v>
      </c>
      <c r="AT506" s="139"/>
      <c r="AU506" s="198"/>
      <c r="AV506" s="198"/>
      <c r="AW506" s="138" t="s">
        <v>301</v>
      </c>
      <c r="AX506" s="210"/>
    </row>
    <row r="507" spans="1:50" ht="23.25" hidden="1" customHeight="1" x14ac:dyDescent="0.15">
      <c r="A507" s="1005"/>
      <c r="B507" s="236"/>
      <c r="C507" s="235"/>
      <c r="D507" s="236"/>
      <c r="E507" s="132"/>
      <c r="F507" s="133"/>
      <c r="G507" s="211"/>
      <c r="H507" s="127"/>
      <c r="I507" s="127"/>
      <c r="J507" s="127"/>
      <c r="K507" s="127"/>
      <c r="L507" s="127"/>
      <c r="M507" s="127"/>
      <c r="N507" s="127"/>
      <c r="O507" s="127"/>
      <c r="P507" s="127"/>
      <c r="Q507" s="127"/>
      <c r="R507" s="127"/>
      <c r="S507" s="127"/>
      <c r="T507" s="127"/>
      <c r="U507" s="127"/>
      <c r="V507" s="127"/>
      <c r="W507" s="127"/>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32"/>
      <c r="F508" s="133"/>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32"/>
      <c r="F509" s="133"/>
      <c r="G509" s="216"/>
      <c r="H509" s="130"/>
      <c r="I509" s="130"/>
      <c r="J509" s="130"/>
      <c r="K509" s="130"/>
      <c r="L509" s="130"/>
      <c r="M509" s="130"/>
      <c r="N509" s="130"/>
      <c r="O509" s="130"/>
      <c r="P509" s="130"/>
      <c r="Q509" s="130"/>
      <c r="R509" s="130"/>
      <c r="S509" s="130"/>
      <c r="T509" s="130"/>
      <c r="U509" s="130"/>
      <c r="V509" s="130"/>
      <c r="W509" s="130"/>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32" t="s">
        <v>375</v>
      </c>
      <c r="F510" s="133"/>
      <c r="G510" s="134" t="s">
        <v>372</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373</v>
      </c>
      <c r="AF510" s="146"/>
      <c r="AG510" s="146"/>
      <c r="AH510" s="147"/>
      <c r="AI510" s="148" t="s">
        <v>364</v>
      </c>
      <c r="AJ510" s="148"/>
      <c r="AK510" s="148"/>
      <c r="AL510" s="143"/>
      <c r="AM510" s="148" t="s">
        <v>474</v>
      </c>
      <c r="AN510" s="148"/>
      <c r="AO510" s="148"/>
      <c r="AP510" s="143"/>
      <c r="AQ510" s="143" t="s">
        <v>355</v>
      </c>
      <c r="AR510" s="135"/>
      <c r="AS510" s="135"/>
      <c r="AT510" s="136"/>
      <c r="AU510" s="196" t="s">
        <v>254</v>
      </c>
      <c r="AV510" s="196"/>
      <c r="AW510" s="196"/>
      <c r="AX510" s="197"/>
    </row>
    <row r="511" spans="1:50" ht="18.75" hidden="1" customHeight="1" x14ac:dyDescent="0.15">
      <c r="A511" s="1005"/>
      <c r="B511" s="236"/>
      <c r="C511" s="235"/>
      <c r="D511" s="236"/>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198"/>
      <c r="AF511" s="198"/>
      <c r="AG511" s="138" t="s">
        <v>356</v>
      </c>
      <c r="AH511" s="139"/>
      <c r="AI511" s="149"/>
      <c r="AJ511" s="149"/>
      <c r="AK511" s="149"/>
      <c r="AL511" s="144"/>
      <c r="AM511" s="149"/>
      <c r="AN511" s="149"/>
      <c r="AO511" s="149"/>
      <c r="AP511" s="144"/>
      <c r="AQ511" s="209"/>
      <c r="AR511" s="198"/>
      <c r="AS511" s="138" t="s">
        <v>356</v>
      </c>
      <c r="AT511" s="139"/>
      <c r="AU511" s="198"/>
      <c r="AV511" s="198"/>
      <c r="AW511" s="138" t="s">
        <v>301</v>
      </c>
      <c r="AX511" s="210"/>
    </row>
    <row r="512" spans="1:50" ht="23.25" hidden="1" customHeight="1" x14ac:dyDescent="0.15">
      <c r="A512" s="1005"/>
      <c r="B512" s="236"/>
      <c r="C512" s="235"/>
      <c r="D512" s="236"/>
      <c r="E512" s="132"/>
      <c r="F512" s="133"/>
      <c r="G512" s="211"/>
      <c r="H512" s="127"/>
      <c r="I512" s="127"/>
      <c r="J512" s="127"/>
      <c r="K512" s="127"/>
      <c r="L512" s="127"/>
      <c r="M512" s="127"/>
      <c r="N512" s="127"/>
      <c r="O512" s="127"/>
      <c r="P512" s="127"/>
      <c r="Q512" s="127"/>
      <c r="R512" s="127"/>
      <c r="S512" s="127"/>
      <c r="T512" s="127"/>
      <c r="U512" s="127"/>
      <c r="V512" s="127"/>
      <c r="W512" s="127"/>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32"/>
      <c r="F513" s="133"/>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32"/>
      <c r="F514" s="133"/>
      <c r="G514" s="216"/>
      <c r="H514" s="130"/>
      <c r="I514" s="130"/>
      <c r="J514" s="130"/>
      <c r="K514" s="130"/>
      <c r="L514" s="130"/>
      <c r="M514" s="130"/>
      <c r="N514" s="130"/>
      <c r="O514" s="130"/>
      <c r="P514" s="130"/>
      <c r="Q514" s="130"/>
      <c r="R514" s="130"/>
      <c r="S514" s="130"/>
      <c r="T514" s="130"/>
      <c r="U514" s="130"/>
      <c r="V514" s="130"/>
      <c r="W514" s="130"/>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32" t="s">
        <v>375</v>
      </c>
      <c r="F515" s="133"/>
      <c r="G515" s="134" t="s">
        <v>372</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373</v>
      </c>
      <c r="AF515" s="146"/>
      <c r="AG515" s="146"/>
      <c r="AH515" s="147"/>
      <c r="AI515" s="148" t="s">
        <v>364</v>
      </c>
      <c r="AJ515" s="148"/>
      <c r="AK515" s="148"/>
      <c r="AL515" s="143"/>
      <c r="AM515" s="148" t="s">
        <v>474</v>
      </c>
      <c r="AN515" s="148"/>
      <c r="AO515" s="148"/>
      <c r="AP515" s="143"/>
      <c r="AQ515" s="143" t="s">
        <v>355</v>
      </c>
      <c r="AR515" s="135"/>
      <c r="AS515" s="135"/>
      <c r="AT515" s="136"/>
      <c r="AU515" s="196" t="s">
        <v>254</v>
      </c>
      <c r="AV515" s="196"/>
      <c r="AW515" s="196"/>
      <c r="AX515" s="197"/>
    </row>
    <row r="516" spans="1:50" ht="18.75" hidden="1" customHeight="1" x14ac:dyDescent="0.15">
      <c r="A516" s="1005"/>
      <c r="B516" s="236"/>
      <c r="C516" s="235"/>
      <c r="D516" s="236"/>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198"/>
      <c r="AF516" s="198"/>
      <c r="AG516" s="138" t="s">
        <v>356</v>
      </c>
      <c r="AH516" s="139"/>
      <c r="AI516" s="149"/>
      <c r="AJ516" s="149"/>
      <c r="AK516" s="149"/>
      <c r="AL516" s="144"/>
      <c r="AM516" s="149"/>
      <c r="AN516" s="149"/>
      <c r="AO516" s="149"/>
      <c r="AP516" s="144"/>
      <c r="AQ516" s="209"/>
      <c r="AR516" s="198"/>
      <c r="AS516" s="138" t="s">
        <v>356</v>
      </c>
      <c r="AT516" s="139"/>
      <c r="AU516" s="198"/>
      <c r="AV516" s="198"/>
      <c r="AW516" s="138" t="s">
        <v>301</v>
      </c>
      <c r="AX516" s="210"/>
    </row>
    <row r="517" spans="1:50" ht="23.25" hidden="1" customHeight="1" x14ac:dyDescent="0.15">
      <c r="A517" s="1005"/>
      <c r="B517" s="236"/>
      <c r="C517" s="235"/>
      <c r="D517" s="236"/>
      <c r="E517" s="132"/>
      <c r="F517" s="133"/>
      <c r="G517" s="211"/>
      <c r="H517" s="127"/>
      <c r="I517" s="127"/>
      <c r="J517" s="127"/>
      <c r="K517" s="127"/>
      <c r="L517" s="127"/>
      <c r="M517" s="127"/>
      <c r="N517" s="127"/>
      <c r="O517" s="127"/>
      <c r="P517" s="127"/>
      <c r="Q517" s="127"/>
      <c r="R517" s="127"/>
      <c r="S517" s="127"/>
      <c r="T517" s="127"/>
      <c r="U517" s="127"/>
      <c r="V517" s="127"/>
      <c r="W517" s="127"/>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32"/>
      <c r="F518" s="133"/>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32"/>
      <c r="F519" s="133"/>
      <c r="G519" s="216"/>
      <c r="H519" s="130"/>
      <c r="I519" s="130"/>
      <c r="J519" s="130"/>
      <c r="K519" s="130"/>
      <c r="L519" s="130"/>
      <c r="M519" s="130"/>
      <c r="N519" s="130"/>
      <c r="O519" s="130"/>
      <c r="P519" s="130"/>
      <c r="Q519" s="130"/>
      <c r="R519" s="130"/>
      <c r="S519" s="130"/>
      <c r="T519" s="130"/>
      <c r="U519" s="130"/>
      <c r="V519" s="130"/>
      <c r="W519" s="130"/>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32" t="s">
        <v>375</v>
      </c>
      <c r="F520" s="133"/>
      <c r="G520" s="134" t="s">
        <v>372</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373</v>
      </c>
      <c r="AF520" s="146"/>
      <c r="AG520" s="146"/>
      <c r="AH520" s="147"/>
      <c r="AI520" s="148" t="s">
        <v>364</v>
      </c>
      <c r="AJ520" s="148"/>
      <c r="AK520" s="148"/>
      <c r="AL520" s="143"/>
      <c r="AM520" s="148" t="s">
        <v>474</v>
      </c>
      <c r="AN520" s="148"/>
      <c r="AO520" s="148"/>
      <c r="AP520" s="143"/>
      <c r="AQ520" s="143" t="s">
        <v>355</v>
      </c>
      <c r="AR520" s="135"/>
      <c r="AS520" s="135"/>
      <c r="AT520" s="136"/>
      <c r="AU520" s="196" t="s">
        <v>254</v>
      </c>
      <c r="AV520" s="196"/>
      <c r="AW520" s="196"/>
      <c r="AX520" s="197"/>
    </row>
    <row r="521" spans="1:50" ht="18.75" hidden="1" customHeight="1" x14ac:dyDescent="0.15">
      <c r="A521" s="1005"/>
      <c r="B521" s="236"/>
      <c r="C521" s="235"/>
      <c r="D521" s="236"/>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198"/>
      <c r="AF521" s="198"/>
      <c r="AG521" s="138" t="s">
        <v>356</v>
      </c>
      <c r="AH521" s="139"/>
      <c r="AI521" s="149"/>
      <c r="AJ521" s="149"/>
      <c r="AK521" s="149"/>
      <c r="AL521" s="144"/>
      <c r="AM521" s="149"/>
      <c r="AN521" s="149"/>
      <c r="AO521" s="149"/>
      <c r="AP521" s="144"/>
      <c r="AQ521" s="209"/>
      <c r="AR521" s="198"/>
      <c r="AS521" s="138" t="s">
        <v>356</v>
      </c>
      <c r="AT521" s="139"/>
      <c r="AU521" s="198"/>
      <c r="AV521" s="198"/>
      <c r="AW521" s="138" t="s">
        <v>301</v>
      </c>
      <c r="AX521" s="210"/>
    </row>
    <row r="522" spans="1:50" ht="23.25" hidden="1" customHeight="1" x14ac:dyDescent="0.15">
      <c r="A522" s="1005"/>
      <c r="B522" s="236"/>
      <c r="C522" s="235"/>
      <c r="D522" s="236"/>
      <c r="E522" s="132"/>
      <c r="F522" s="133"/>
      <c r="G522" s="211"/>
      <c r="H522" s="127"/>
      <c r="I522" s="127"/>
      <c r="J522" s="127"/>
      <c r="K522" s="127"/>
      <c r="L522" s="127"/>
      <c r="M522" s="127"/>
      <c r="N522" s="127"/>
      <c r="O522" s="127"/>
      <c r="P522" s="127"/>
      <c r="Q522" s="127"/>
      <c r="R522" s="127"/>
      <c r="S522" s="127"/>
      <c r="T522" s="127"/>
      <c r="U522" s="127"/>
      <c r="V522" s="127"/>
      <c r="W522" s="127"/>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32"/>
      <c r="F523" s="133"/>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32"/>
      <c r="F524" s="133"/>
      <c r="G524" s="216"/>
      <c r="H524" s="130"/>
      <c r="I524" s="130"/>
      <c r="J524" s="130"/>
      <c r="K524" s="130"/>
      <c r="L524" s="130"/>
      <c r="M524" s="130"/>
      <c r="N524" s="130"/>
      <c r="O524" s="130"/>
      <c r="P524" s="130"/>
      <c r="Q524" s="130"/>
      <c r="R524" s="130"/>
      <c r="S524" s="130"/>
      <c r="T524" s="130"/>
      <c r="U524" s="130"/>
      <c r="V524" s="130"/>
      <c r="W524" s="130"/>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32" t="s">
        <v>375</v>
      </c>
      <c r="F525" s="133"/>
      <c r="G525" s="134" t="s">
        <v>372</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373</v>
      </c>
      <c r="AF525" s="146"/>
      <c r="AG525" s="146"/>
      <c r="AH525" s="147"/>
      <c r="AI525" s="148" t="s">
        <v>364</v>
      </c>
      <c r="AJ525" s="148"/>
      <c r="AK525" s="148"/>
      <c r="AL525" s="143"/>
      <c r="AM525" s="148" t="s">
        <v>474</v>
      </c>
      <c r="AN525" s="148"/>
      <c r="AO525" s="148"/>
      <c r="AP525" s="143"/>
      <c r="AQ525" s="143" t="s">
        <v>355</v>
      </c>
      <c r="AR525" s="135"/>
      <c r="AS525" s="135"/>
      <c r="AT525" s="136"/>
      <c r="AU525" s="196" t="s">
        <v>254</v>
      </c>
      <c r="AV525" s="196"/>
      <c r="AW525" s="196"/>
      <c r="AX525" s="197"/>
    </row>
    <row r="526" spans="1:50" ht="18.75" hidden="1" customHeight="1" x14ac:dyDescent="0.15">
      <c r="A526" s="1005"/>
      <c r="B526" s="236"/>
      <c r="C526" s="235"/>
      <c r="D526" s="236"/>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198"/>
      <c r="AF526" s="198"/>
      <c r="AG526" s="138" t="s">
        <v>356</v>
      </c>
      <c r="AH526" s="139"/>
      <c r="AI526" s="149"/>
      <c r="AJ526" s="149"/>
      <c r="AK526" s="149"/>
      <c r="AL526" s="144"/>
      <c r="AM526" s="149"/>
      <c r="AN526" s="149"/>
      <c r="AO526" s="149"/>
      <c r="AP526" s="144"/>
      <c r="AQ526" s="209"/>
      <c r="AR526" s="198"/>
      <c r="AS526" s="138" t="s">
        <v>356</v>
      </c>
      <c r="AT526" s="139"/>
      <c r="AU526" s="198"/>
      <c r="AV526" s="198"/>
      <c r="AW526" s="138" t="s">
        <v>301</v>
      </c>
      <c r="AX526" s="210"/>
    </row>
    <row r="527" spans="1:50" ht="23.25" hidden="1" customHeight="1" x14ac:dyDescent="0.15">
      <c r="A527" s="1005"/>
      <c r="B527" s="236"/>
      <c r="C527" s="235"/>
      <c r="D527" s="236"/>
      <c r="E527" s="132"/>
      <c r="F527" s="133"/>
      <c r="G527" s="211"/>
      <c r="H527" s="127"/>
      <c r="I527" s="127"/>
      <c r="J527" s="127"/>
      <c r="K527" s="127"/>
      <c r="L527" s="127"/>
      <c r="M527" s="127"/>
      <c r="N527" s="127"/>
      <c r="O527" s="127"/>
      <c r="P527" s="127"/>
      <c r="Q527" s="127"/>
      <c r="R527" s="127"/>
      <c r="S527" s="127"/>
      <c r="T527" s="127"/>
      <c r="U527" s="127"/>
      <c r="V527" s="127"/>
      <c r="W527" s="127"/>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32"/>
      <c r="F528" s="133"/>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32"/>
      <c r="F529" s="133"/>
      <c r="G529" s="216"/>
      <c r="H529" s="130"/>
      <c r="I529" s="130"/>
      <c r="J529" s="130"/>
      <c r="K529" s="130"/>
      <c r="L529" s="130"/>
      <c r="M529" s="130"/>
      <c r="N529" s="130"/>
      <c r="O529" s="130"/>
      <c r="P529" s="130"/>
      <c r="Q529" s="130"/>
      <c r="R529" s="130"/>
      <c r="S529" s="130"/>
      <c r="T529" s="130"/>
      <c r="U529" s="130"/>
      <c r="V529" s="130"/>
      <c r="W529" s="130"/>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32" t="s">
        <v>375</v>
      </c>
      <c r="F530" s="133"/>
      <c r="G530" s="134" t="s">
        <v>372</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373</v>
      </c>
      <c r="AF530" s="146"/>
      <c r="AG530" s="146"/>
      <c r="AH530" s="147"/>
      <c r="AI530" s="148" t="s">
        <v>364</v>
      </c>
      <c r="AJ530" s="148"/>
      <c r="AK530" s="148"/>
      <c r="AL530" s="143"/>
      <c r="AM530" s="148" t="s">
        <v>474</v>
      </c>
      <c r="AN530" s="148"/>
      <c r="AO530" s="148"/>
      <c r="AP530" s="143"/>
      <c r="AQ530" s="143" t="s">
        <v>355</v>
      </c>
      <c r="AR530" s="135"/>
      <c r="AS530" s="135"/>
      <c r="AT530" s="136"/>
      <c r="AU530" s="196" t="s">
        <v>254</v>
      </c>
      <c r="AV530" s="196"/>
      <c r="AW530" s="196"/>
      <c r="AX530" s="197"/>
    </row>
    <row r="531" spans="1:50" ht="18.75" hidden="1" customHeight="1" x14ac:dyDescent="0.15">
      <c r="A531" s="1005"/>
      <c r="B531" s="236"/>
      <c r="C531" s="235"/>
      <c r="D531" s="236"/>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198"/>
      <c r="AF531" s="198"/>
      <c r="AG531" s="138" t="s">
        <v>356</v>
      </c>
      <c r="AH531" s="139"/>
      <c r="AI531" s="149"/>
      <c r="AJ531" s="149"/>
      <c r="AK531" s="149"/>
      <c r="AL531" s="144"/>
      <c r="AM531" s="149"/>
      <c r="AN531" s="149"/>
      <c r="AO531" s="149"/>
      <c r="AP531" s="144"/>
      <c r="AQ531" s="209"/>
      <c r="AR531" s="198"/>
      <c r="AS531" s="138" t="s">
        <v>356</v>
      </c>
      <c r="AT531" s="139"/>
      <c r="AU531" s="198"/>
      <c r="AV531" s="198"/>
      <c r="AW531" s="138" t="s">
        <v>301</v>
      </c>
      <c r="AX531" s="210"/>
    </row>
    <row r="532" spans="1:50" ht="23.25" hidden="1" customHeight="1" x14ac:dyDescent="0.15">
      <c r="A532" s="1005"/>
      <c r="B532" s="236"/>
      <c r="C532" s="235"/>
      <c r="D532" s="236"/>
      <c r="E532" s="132"/>
      <c r="F532" s="133"/>
      <c r="G532" s="211"/>
      <c r="H532" s="127"/>
      <c r="I532" s="127"/>
      <c r="J532" s="127"/>
      <c r="K532" s="127"/>
      <c r="L532" s="127"/>
      <c r="M532" s="127"/>
      <c r="N532" s="127"/>
      <c r="O532" s="127"/>
      <c r="P532" s="127"/>
      <c r="Q532" s="127"/>
      <c r="R532" s="127"/>
      <c r="S532" s="127"/>
      <c r="T532" s="127"/>
      <c r="U532" s="127"/>
      <c r="V532" s="127"/>
      <c r="W532" s="127"/>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32"/>
      <c r="F533" s="133"/>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32"/>
      <c r="F534" s="133"/>
      <c r="G534" s="216"/>
      <c r="H534" s="130"/>
      <c r="I534" s="130"/>
      <c r="J534" s="130"/>
      <c r="K534" s="130"/>
      <c r="L534" s="130"/>
      <c r="M534" s="130"/>
      <c r="N534" s="130"/>
      <c r="O534" s="130"/>
      <c r="P534" s="130"/>
      <c r="Q534" s="130"/>
      <c r="R534" s="130"/>
      <c r="S534" s="130"/>
      <c r="T534" s="130"/>
      <c r="U534" s="130"/>
      <c r="V534" s="130"/>
      <c r="W534" s="130"/>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23" t="s">
        <v>393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005"/>
      <c r="B536" s="236"/>
      <c r="C536" s="235"/>
      <c r="D536" s="236"/>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1005"/>
      <c r="B537" s="236"/>
      <c r="C537" s="235"/>
      <c r="D537" s="236"/>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1005"/>
      <c r="B538" s="236"/>
      <c r="C538" s="235"/>
      <c r="D538" s="236"/>
      <c r="E538" s="222" t="s">
        <v>354</v>
      </c>
      <c r="F538" s="223"/>
      <c r="G538" s="224" t="s">
        <v>385</v>
      </c>
      <c r="H538" s="124"/>
      <c r="I538" s="124"/>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32" t="s">
        <v>374</v>
      </c>
      <c r="F539" s="133"/>
      <c r="G539" s="134" t="s">
        <v>371</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373</v>
      </c>
      <c r="AF539" s="146"/>
      <c r="AG539" s="146"/>
      <c r="AH539" s="147"/>
      <c r="AI539" s="148" t="s">
        <v>364</v>
      </c>
      <c r="AJ539" s="148"/>
      <c r="AK539" s="148"/>
      <c r="AL539" s="143"/>
      <c r="AM539" s="148" t="s">
        <v>474</v>
      </c>
      <c r="AN539" s="148"/>
      <c r="AO539" s="148"/>
      <c r="AP539" s="143"/>
      <c r="AQ539" s="143" t="s">
        <v>355</v>
      </c>
      <c r="AR539" s="135"/>
      <c r="AS539" s="135"/>
      <c r="AT539" s="136"/>
      <c r="AU539" s="196" t="s">
        <v>254</v>
      </c>
      <c r="AV539" s="196"/>
      <c r="AW539" s="196"/>
      <c r="AX539" s="197"/>
    </row>
    <row r="540" spans="1:50" ht="18.75" hidden="1" customHeight="1" x14ac:dyDescent="0.15">
      <c r="A540" s="1005"/>
      <c r="B540" s="236"/>
      <c r="C540" s="235"/>
      <c r="D540" s="236"/>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198"/>
      <c r="AF540" s="198"/>
      <c r="AG540" s="138" t="s">
        <v>356</v>
      </c>
      <c r="AH540" s="139"/>
      <c r="AI540" s="149"/>
      <c r="AJ540" s="149"/>
      <c r="AK540" s="149"/>
      <c r="AL540" s="144"/>
      <c r="AM540" s="149"/>
      <c r="AN540" s="149"/>
      <c r="AO540" s="149"/>
      <c r="AP540" s="144"/>
      <c r="AQ540" s="209"/>
      <c r="AR540" s="198"/>
      <c r="AS540" s="138" t="s">
        <v>356</v>
      </c>
      <c r="AT540" s="139"/>
      <c r="AU540" s="198"/>
      <c r="AV540" s="198"/>
      <c r="AW540" s="138" t="s">
        <v>301</v>
      </c>
      <c r="AX540" s="210"/>
    </row>
    <row r="541" spans="1:50" ht="23.25" hidden="1" customHeight="1" x14ac:dyDescent="0.15">
      <c r="A541" s="1005"/>
      <c r="B541" s="236"/>
      <c r="C541" s="235"/>
      <c r="D541" s="236"/>
      <c r="E541" s="132"/>
      <c r="F541" s="133"/>
      <c r="G541" s="211"/>
      <c r="H541" s="127"/>
      <c r="I541" s="127"/>
      <c r="J541" s="127"/>
      <c r="K541" s="127"/>
      <c r="L541" s="127"/>
      <c r="M541" s="127"/>
      <c r="N541" s="127"/>
      <c r="O541" s="127"/>
      <c r="P541" s="127"/>
      <c r="Q541" s="127"/>
      <c r="R541" s="127"/>
      <c r="S541" s="127"/>
      <c r="T541" s="127"/>
      <c r="U541" s="127"/>
      <c r="V541" s="127"/>
      <c r="W541" s="127"/>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32"/>
      <c r="F542" s="133"/>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32"/>
      <c r="F543" s="133"/>
      <c r="G543" s="216"/>
      <c r="H543" s="130"/>
      <c r="I543" s="130"/>
      <c r="J543" s="130"/>
      <c r="K543" s="130"/>
      <c r="L543" s="130"/>
      <c r="M543" s="130"/>
      <c r="N543" s="130"/>
      <c r="O543" s="130"/>
      <c r="P543" s="130"/>
      <c r="Q543" s="130"/>
      <c r="R543" s="130"/>
      <c r="S543" s="130"/>
      <c r="T543" s="130"/>
      <c r="U543" s="130"/>
      <c r="V543" s="130"/>
      <c r="W543" s="130"/>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32" t="s">
        <v>374</v>
      </c>
      <c r="F544" s="133"/>
      <c r="G544" s="134" t="s">
        <v>371</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373</v>
      </c>
      <c r="AF544" s="146"/>
      <c r="AG544" s="146"/>
      <c r="AH544" s="147"/>
      <c r="AI544" s="148" t="s">
        <v>364</v>
      </c>
      <c r="AJ544" s="148"/>
      <c r="AK544" s="148"/>
      <c r="AL544" s="143"/>
      <c r="AM544" s="148" t="s">
        <v>474</v>
      </c>
      <c r="AN544" s="148"/>
      <c r="AO544" s="148"/>
      <c r="AP544" s="143"/>
      <c r="AQ544" s="143" t="s">
        <v>355</v>
      </c>
      <c r="AR544" s="135"/>
      <c r="AS544" s="135"/>
      <c r="AT544" s="136"/>
      <c r="AU544" s="196" t="s">
        <v>254</v>
      </c>
      <c r="AV544" s="196"/>
      <c r="AW544" s="196"/>
      <c r="AX544" s="197"/>
    </row>
    <row r="545" spans="1:50" ht="18.75" hidden="1" customHeight="1" x14ac:dyDescent="0.15">
      <c r="A545" s="1005"/>
      <c r="B545" s="236"/>
      <c r="C545" s="235"/>
      <c r="D545" s="236"/>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198"/>
      <c r="AF545" s="198"/>
      <c r="AG545" s="138" t="s">
        <v>356</v>
      </c>
      <c r="AH545" s="139"/>
      <c r="AI545" s="149"/>
      <c r="AJ545" s="149"/>
      <c r="AK545" s="149"/>
      <c r="AL545" s="144"/>
      <c r="AM545" s="149"/>
      <c r="AN545" s="149"/>
      <c r="AO545" s="149"/>
      <c r="AP545" s="144"/>
      <c r="AQ545" s="209"/>
      <c r="AR545" s="198"/>
      <c r="AS545" s="138" t="s">
        <v>356</v>
      </c>
      <c r="AT545" s="139"/>
      <c r="AU545" s="198"/>
      <c r="AV545" s="198"/>
      <c r="AW545" s="138" t="s">
        <v>301</v>
      </c>
      <c r="AX545" s="210"/>
    </row>
    <row r="546" spans="1:50" ht="23.25" hidden="1" customHeight="1" x14ac:dyDescent="0.15">
      <c r="A546" s="1005"/>
      <c r="B546" s="236"/>
      <c r="C546" s="235"/>
      <c r="D546" s="236"/>
      <c r="E546" s="132"/>
      <c r="F546" s="133"/>
      <c r="G546" s="211"/>
      <c r="H546" s="127"/>
      <c r="I546" s="127"/>
      <c r="J546" s="127"/>
      <c r="K546" s="127"/>
      <c r="L546" s="127"/>
      <c r="M546" s="127"/>
      <c r="N546" s="127"/>
      <c r="O546" s="127"/>
      <c r="P546" s="127"/>
      <c r="Q546" s="127"/>
      <c r="R546" s="127"/>
      <c r="S546" s="127"/>
      <c r="T546" s="127"/>
      <c r="U546" s="127"/>
      <c r="V546" s="127"/>
      <c r="W546" s="127"/>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32"/>
      <c r="F547" s="133"/>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32"/>
      <c r="F548" s="133"/>
      <c r="G548" s="216"/>
      <c r="H548" s="130"/>
      <c r="I548" s="130"/>
      <c r="J548" s="130"/>
      <c r="K548" s="130"/>
      <c r="L548" s="130"/>
      <c r="M548" s="130"/>
      <c r="N548" s="130"/>
      <c r="O548" s="130"/>
      <c r="P548" s="130"/>
      <c r="Q548" s="130"/>
      <c r="R548" s="130"/>
      <c r="S548" s="130"/>
      <c r="T548" s="130"/>
      <c r="U548" s="130"/>
      <c r="V548" s="130"/>
      <c r="W548" s="130"/>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32" t="s">
        <v>374</v>
      </c>
      <c r="F549" s="133"/>
      <c r="G549" s="134" t="s">
        <v>371</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373</v>
      </c>
      <c r="AF549" s="146"/>
      <c r="AG549" s="146"/>
      <c r="AH549" s="147"/>
      <c r="AI549" s="148" t="s">
        <v>364</v>
      </c>
      <c r="AJ549" s="148"/>
      <c r="AK549" s="148"/>
      <c r="AL549" s="143"/>
      <c r="AM549" s="148" t="s">
        <v>474</v>
      </c>
      <c r="AN549" s="148"/>
      <c r="AO549" s="148"/>
      <c r="AP549" s="143"/>
      <c r="AQ549" s="143" t="s">
        <v>355</v>
      </c>
      <c r="AR549" s="135"/>
      <c r="AS549" s="135"/>
      <c r="AT549" s="136"/>
      <c r="AU549" s="196" t="s">
        <v>254</v>
      </c>
      <c r="AV549" s="196"/>
      <c r="AW549" s="196"/>
      <c r="AX549" s="197"/>
    </row>
    <row r="550" spans="1:50" ht="18.75" hidden="1" customHeight="1" x14ac:dyDescent="0.15">
      <c r="A550" s="1005"/>
      <c r="B550" s="236"/>
      <c r="C550" s="235"/>
      <c r="D550" s="236"/>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198"/>
      <c r="AF550" s="198"/>
      <c r="AG550" s="138" t="s">
        <v>356</v>
      </c>
      <c r="AH550" s="139"/>
      <c r="AI550" s="149"/>
      <c r="AJ550" s="149"/>
      <c r="AK550" s="149"/>
      <c r="AL550" s="144"/>
      <c r="AM550" s="149"/>
      <c r="AN550" s="149"/>
      <c r="AO550" s="149"/>
      <c r="AP550" s="144"/>
      <c r="AQ550" s="209"/>
      <c r="AR550" s="198"/>
      <c r="AS550" s="138" t="s">
        <v>356</v>
      </c>
      <c r="AT550" s="139"/>
      <c r="AU550" s="198"/>
      <c r="AV550" s="198"/>
      <c r="AW550" s="138" t="s">
        <v>301</v>
      </c>
      <c r="AX550" s="210"/>
    </row>
    <row r="551" spans="1:50" ht="23.25" hidden="1" customHeight="1" x14ac:dyDescent="0.15">
      <c r="A551" s="1005"/>
      <c r="B551" s="236"/>
      <c r="C551" s="235"/>
      <c r="D551" s="236"/>
      <c r="E551" s="132"/>
      <c r="F551" s="133"/>
      <c r="G551" s="211"/>
      <c r="H551" s="127"/>
      <c r="I551" s="127"/>
      <c r="J551" s="127"/>
      <c r="K551" s="127"/>
      <c r="L551" s="127"/>
      <c r="M551" s="127"/>
      <c r="N551" s="127"/>
      <c r="O551" s="127"/>
      <c r="P551" s="127"/>
      <c r="Q551" s="127"/>
      <c r="R551" s="127"/>
      <c r="S551" s="127"/>
      <c r="T551" s="127"/>
      <c r="U551" s="127"/>
      <c r="V551" s="127"/>
      <c r="W551" s="127"/>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32"/>
      <c r="F552" s="133"/>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32"/>
      <c r="F553" s="133"/>
      <c r="G553" s="216"/>
      <c r="H553" s="130"/>
      <c r="I553" s="130"/>
      <c r="J553" s="130"/>
      <c r="K553" s="130"/>
      <c r="L553" s="130"/>
      <c r="M553" s="130"/>
      <c r="N553" s="130"/>
      <c r="O553" s="130"/>
      <c r="P553" s="130"/>
      <c r="Q553" s="130"/>
      <c r="R553" s="130"/>
      <c r="S553" s="130"/>
      <c r="T553" s="130"/>
      <c r="U553" s="130"/>
      <c r="V553" s="130"/>
      <c r="W553" s="130"/>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32" t="s">
        <v>374</v>
      </c>
      <c r="F554" s="133"/>
      <c r="G554" s="134" t="s">
        <v>371</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373</v>
      </c>
      <c r="AF554" s="146"/>
      <c r="AG554" s="146"/>
      <c r="AH554" s="147"/>
      <c r="AI554" s="148" t="s">
        <v>364</v>
      </c>
      <c r="AJ554" s="148"/>
      <c r="AK554" s="148"/>
      <c r="AL554" s="143"/>
      <c r="AM554" s="148" t="s">
        <v>474</v>
      </c>
      <c r="AN554" s="148"/>
      <c r="AO554" s="148"/>
      <c r="AP554" s="143"/>
      <c r="AQ554" s="143" t="s">
        <v>355</v>
      </c>
      <c r="AR554" s="135"/>
      <c r="AS554" s="135"/>
      <c r="AT554" s="136"/>
      <c r="AU554" s="196" t="s">
        <v>254</v>
      </c>
      <c r="AV554" s="196"/>
      <c r="AW554" s="196"/>
      <c r="AX554" s="197"/>
    </row>
    <row r="555" spans="1:50" ht="18.75" hidden="1" customHeight="1" x14ac:dyDescent="0.15">
      <c r="A555" s="1005"/>
      <c r="B555" s="236"/>
      <c r="C555" s="235"/>
      <c r="D555" s="236"/>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198"/>
      <c r="AF555" s="198"/>
      <c r="AG555" s="138" t="s">
        <v>356</v>
      </c>
      <c r="AH555" s="139"/>
      <c r="AI555" s="149"/>
      <c r="AJ555" s="149"/>
      <c r="AK555" s="149"/>
      <c r="AL555" s="144"/>
      <c r="AM555" s="149"/>
      <c r="AN555" s="149"/>
      <c r="AO555" s="149"/>
      <c r="AP555" s="144"/>
      <c r="AQ555" s="209"/>
      <c r="AR555" s="198"/>
      <c r="AS555" s="138" t="s">
        <v>356</v>
      </c>
      <c r="AT555" s="139"/>
      <c r="AU555" s="198"/>
      <c r="AV555" s="198"/>
      <c r="AW555" s="138" t="s">
        <v>301</v>
      </c>
      <c r="AX555" s="210"/>
    </row>
    <row r="556" spans="1:50" ht="23.25" hidden="1" customHeight="1" x14ac:dyDescent="0.15">
      <c r="A556" s="1005"/>
      <c r="B556" s="236"/>
      <c r="C556" s="235"/>
      <c r="D556" s="236"/>
      <c r="E556" s="132"/>
      <c r="F556" s="133"/>
      <c r="G556" s="211"/>
      <c r="H556" s="127"/>
      <c r="I556" s="127"/>
      <c r="J556" s="127"/>
      <c r="K556" s="127"/>
      <c r="L556" s="127"/>
      <c r="M556" s="127"/>
      <c r="N556" s="127"/>
      <c r="O556" s="127"/>
      <c r="P556" s="127"/>
      <c r="Q556" s="127"/>
      <c r="R556" s="127"/>
      <c r="S556" s="127"/>
      <c r="T556" s="127"/>
      <c r="U556" s="127"/>
      <c r="V556" s="127"/>
      <c r="W556" s="127"/>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32"/>
      <c r="F557" s="133"/>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32"/>
      <c r="F558" s="133"/>
      <c r="G558" s="216"/>
      <c r="H558" s="130"/>
      <c r="I558" s="130"/>
      <c r="J558" s="130"/>
      <c r="K558" s="130"/>
      <c r="L558" s="130"/>
      <c r="M558" s="130"/>
      <c r="N558" s="130"/>
      <c r="O558" s="130"/>
      <c r="P558" s="130"/>
      <c r="Q558" s="130"/>
      <c r="R558" s="130"/>
      <c r="S558" s="130"/>
      <c r="T558" s="130"/>
      <c r="U558" s="130"/>
      <c r="V558" s="130"/>
      <c r="W558" s="130"/>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32" t="s">
        <v>374</v>
      </c>
      <c r="F559" s="133"/>
      <c r="G559" s="134" t="s">
        <v>371</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373</v>
      </c>
      <c r="AF559" s="146"/>
      <c r="AG559" s="146"/>
      <c r="AH559" s="147"/>
      <c r="AI559" s="148" t="s">
        <v>364</v>
      </c>
      <c r="AJ559" s="148"/>
      <c r="AK559" s="148"/>
      <c r="AL559" s="143"/>
      <c r="AM559" s="148" t="s">
        <v>474</v>
      </c>
      <c r="AN559" s="148"/>
      <c r="AO559" s="148"/>
      <c r="AP559" s="143"/>
      <c r="AQ559" s="143" t="s">
        <v>355</v>
      </c>
      <c r="AR559" s="135"/>
      <c r="AS559" s="135"/>
      <c r="AT559" s="136"/>
      <c r="AU559" s="196" t="s">
        <v>254</v>
      </c>
      <c r="AV559" s="196"/>
      <c r="AW559" s="196"/>
      <c r="AX559" s="197"/>
    </row>
    <row r="560" spans="1:50" ht="18.75" hidden="1" customHeight="1" x14ac:dyDescent="0.15">
      <c r="A560" s="1005"/>
      <c r="B560" s="236"/>
      <c r="C560" s="235"/>
      <c r="D560" s="236"/>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198"/>
      <c r="AF560" s="198"/>
      <c r="AG560" s="138" t="s">
        <v>356</v>
      </c>
      <c r="AH560" s="139"/>
      <c r="AI560" s="149"/>
      <c r="AJ560" s="149"/>
      <c r="AK560" s="149"/>
      <c r="AL560" s="144"/>
      <c r="AM560" s="149"/>
      <c r="AN560" s="149"/>
      <c r="AO560" s="149"/>
      <c r="AP560" s="144"/>
      <c r="AQ560" s="209"/>
      <c r="AR560" s="198"/>
      <c r="AS560" s="138" t="s">
        <v>356</v>
      </c>
      <c r="AT560" s="139"/>
      <c r="AU560" s="198"/>
      <c r="AV560" s="198"/>
      <c r="AW560" s="138" t="s">
        <v>301</v>
      </c>
      <c r="AX560" s="210"/>
    </row>
    <row r="561" spans="1:50" ht="23.25" hidden="1" customHeight="1" x14ac:dyDescent="0.15">
      <c r="A561" s="1005"/>
      <c r="B561" s="236"/>
      <c r="C561" s="235"/>
      <c r="D561" s="236"/>
      <c r="E561" s="132"/>
      <c r="F561" s="133"/>
      <c r="G561" s="211"/>
      <c r="H561" s="127"/>
      <c r="I561" s="127"/>
      <c r="J561" s="127"/>
      <c r="K561" s="127"/>
      <c r="L561" s="127"/>
      <c r="M561" s="127"/>
      <c r="N561" s="127"/>
      <c r="O561" s="127"/>
      <c r="P561" s="127"/>
      <c r="Q561" s="127"/>
      <c r="R561" s="127"/>
      <c r="S561" s="127"/>
      <c r="T561" s="127"/>
      <c r="U561" s="127"/>
      <c r="V561" s="127"/>
      <c r="W561" s="127"/>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32"/>
      <c r="F562" s="133"/>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32"/>
      <c r="F563" s="133"/>
      <c r="G563" s="216"/>
      <c r="H563" s="130"/>
      <c r="I563" s="130"/>
      <c r="J563" s="130"/>
      <c r="K563" s="130"/>
      <c r="L563" s="130"/>
      <c r="M563" s="130"/>
      <c r="N563" s="130"/>
      <c r="O563" s="130"/>
      <c r="P563" s="130"/>
      <c r="Q563" s="130"/>
      <c r="R563" s="130"/>
      <c r="S563" s="130"/>
      <c r="T563" s="130"/>
      <c r="U563" s="130"/>
      <c r="V563" s="130"/>
      <c r="W563" s="130"/>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32" t="s">
        <v>375</v>
      </c>
      <c r="F564" s="133"/>
      <c r="G564" s="134" t="s">
        <v>372</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373</v>
      </c>
      <c r="AF564" s="146"/>
      <c r="AG564" s="146"/>
      <c r="AH564" s="147"/>
      <c r="AI564" s="148" t="s">
        <v>364</v>
      </c>
      <c r="AJ564" s="148"/>
      <c r="AK564" s="148"/>
      <c r="AL564" s="143"/>
      <c r="AM564" s="148" t="s">
        <v>474</v>
      </c>
      <c r="AN564" s="148"/>
      <c r="AO564" s="148"/>
      <c r="AP564" s="143"/>
      <c r="AQ564" s="143" t="s">
        <v>355</v>
      </c>
      <c r="AR564" s="135"/>
      <c r="AS564" s="135"/>
      <c r="AT564" s="136"/>
      <c r="AU564" s="196" t="s">
        <v>254</v>
      </c>
      <c r="AV564" s="196"/>
      <c r="AW564" s="196"/>
      <c r="AX564" s="197"/>
    </row>
    <row r="565" spans="1:50" ht="18.75" hidden="1" customHeight="1" x14ac:dyDescent="0.15">
      <c r="A565" s="1005"/>
      <c r="B565" s="236"/>
      <c r="C565" s="235"/>
      <c r="D565" s="236"/>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198"/>
      <c r="AF565" s="198"/>
      <c r="AG565" s="138" t="s">
        <v>356</v>
      </c>
      <c r="AH565" s="139"/>
      <c r="AI565" s="149"/>
      <c r="AJ565" s="149"/>
      <c r="AK565" s="149"/>
      <c r="AL565" s="144"/>
      <c r="AM565" s="149"/>
      <c r="AN565" s="149"/>
      <c r="AO565" s="149"/>
      <c r="AP565" s="144"/>
      <c r="AQ565" s="209"/>
      <c r="AR565" s="198"/>
      <c r="AS565" s="138" t="s">
        <v>356</v>
      </c>
      <c r="AT565" s="139"/>
      <c r="AU565" s="198"/>
      <c r="AV565" s="198"/>
      <c r="AW565" s="138" t="s">
        <v>301</v>
      </c>
      <c r="AX565" s="210"/>
    </row>
    <row r="566" spans="1:50" ht="23.25" hidden="1" customHeight="1" x14ac:dyDescent="0.15">
      <c r="A566" s="1005"/>
      <c r="B566" s="236"/>
      <c r="C566" s="235"/>
      <c r="D566" s="236"/>
      <c r="E566" s="132"/>
      <c r="F566" s="133"/>
      <c r="G566" s="211"/>
      <c r="H566" s="127"/>
      <c r="I566" s="127"/>
      <c r="J566" s="127"/>
      <c r="K566" s="127"/>
      <c r="L566" s="127"/>
      <c r="M566" s="127"/>
      <c r="N566" s="127"/>
      <c r="O566" s="127"/>
      <c r="P566" s="127"/>
      <c r="Q566" s="127"/>
      <c r="R566" s="127"/>
      <c r="S566" s="127"/>
      <c r="T566" s="127"/>
      <c r="U566" s="127"/>
      <c r="V566" s="127"/>
      <c r="W566" s="127"/>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32"/>
      <c r="F567" s="133"/>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32"/>
      <c r="F568" s="133"/>
      <c r="G568" s="216"/>
      <c r="H568" s="130"/>
      <c r="I568" s="130"/>
      <c r="J568" s="130"/>
      <c r="K568" s="130"/>
      <c r="L568" s="130"/>
      <c r="M568" s="130"/>
      <c r="N568" s="130"/>
      <c r="O568" s="130"/>
      <c r="P568" s="130"/>
      <c r="Q568" s="130"/>
      <c r="R568" s="130"/>
      <c r="S568" s="130"/>
      <c r="T568" s="130"/>
      <c r="U568" s="130"/>
      <c r="V568" s="130"/>
      <c r="W568" s="130"/>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32" t="s">
        <v>375</v>
      </c>
      <c r="F569" s="133"/>
      <c r="G569" s="134" t="s">
        <v>372</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373</v>
      </c>
      <c r="AF569" s="146"/>
      <c r="AG569" s="146"/>
      <c r="AH569" s="147"/>
      <c r="AI569" s="148" t="s">
        <v>364</v>
      </c>
      <c r="AJ569" s="148"/>
      <c r="AK569" s="148"/>
      <c r="AL569" s="143"/>
      <c r="AM569" s="148" t="s">
        <v>474</v>
      </c>
      <c r="AN569" s="148"/>
      <c r="AO569" s="148"/>
      <c r="AP569" s="143"/>
      <c r="AQ569" s="143" t="s">
        <v>355</v>
      </c>
      <c r="AR569" s="135"/>
      <c r="AS569" s="135"/>
      <c r="AT569" s="136"/>
      <c r="AU569" s="196" t="s">
        <v>254</v>
      </c>
      <c r="AV569" s="196"/>
      <c r="AW569" s="196"/>
      <c r="AX569" s="197"/>
    </row>
    <row r="570" spans="1:50" ht="18.75" hidden="1" customHeight="1" x14ac:dyDescent="0.15">
      <c r="A570" s="1005"/>
      <c r="B570" s="236"/>
      <c r="C570" s="235"/>
      <c r="D570" s="236"/>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198"/>
      <c r="AF570" s="198"/>
      <c r="AG570" s="138" t="s">
        <v>356</v>
      </c>
      <c r="AH570" s="139"/>
      <c r="AI570" s="149"/>
      <c r="AJ570" s="149"/>
      <c r="AK570" s="149"/>
      <c r="AL570" s="144"/>
      <c r="AM570" s="149"/>
      <c r="AN570" s="149"/>
      <c r="AO570" s="149"/>
      <c r="AP570" s="144"/>
      <c r="AQ570" s="209"/>
      <c r="AR570" s="198"/>
      <c r="AS570" s="138" t="s">
        <v>356</v>
      </c>
      <c r="AT570" s="139"/>
      <c r="AU570" s="198"/>
      <c r="AV570" s="198"/>
      <c r="AW570" s="138" t="s">
        <v>301</v>
      </c>
      <c r="AX570" s="210"/>
    </row>
    <row r="571" spans="1:50" ht="23.25" hidden="1" customHeight="1" x14ac:dyDescent="0.15">
      <c r="A571" s="1005"/>
      <c r="B571" s="236"/>
      <c r="C571" s="235"/>
      <c r="D571" s="236"/>
      <c r="E571" s="132"/>
      <c r="F571" s="133"/>
      <c r="G571" s="211"/>
      <c r="H571" s="127"/>
      <c r="I571" s="127"/>
      <c r="J571" s="127"/>
      <c r="K571" s="127"/>
      <c r="L571" s="127"/>
      <c r="M571" s="127"/>
      <c r="N571" s="127"/>
      <c r="O571" s="127"/>
      <c r="P571" s="127"/>
      <c r="Q571" s="127"/>
      <c r="R571" s="127"/>
      <c r="S571" s="127"/>
      <c r="T571" s="127"/>
      <c r="U571" s="127"/>
      <c r="V571" s="127"/>
      <c r="W571" s="127"/>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32"/>
      <c r="F572" s="133"/>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32"/>
      <c r="F573" s="133"/>
      <c r="G573" s="216"/>
      <c r="H573" s="130"/>
      <c r="I573" s="130"/>
      <c r="J573" s="130"/>
      <c r="K573" s="130"/>
      <c r="L573" s="130"/>
      <c r="M573" s="130"/>
      <c r="N573" s="130"/>
      <c r="O573" s="130"/>
      <c r="P573" s="130"/>
      <c r="Q573" s="130"/>
      <c r="R573" s="130"/>
      <c r="S573" s="130"/>
      <c r="T573" s="130"/>
      <c r="U573" s="130"/>
      <c r="V573" s="130"/>
      <c r="W573" s="130"/>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32" t="s">
        <v>375</v>
      </c>
      <c r="F574" s="133"/>
      <c r="G574" s="134" t="s">
        <v>372</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373</v>
      </c>
      <c r="AF574" s="146"/>
      <c r="AG574" s="146"/>
      <c r="AH574" s="147"/>
      <c r="AI574" s="148" t="s">
        <v>364</v>
      </c>
      <c r="AJ574" s="148"/>
      <c r="AK574" s="148"/>
      <c r="AL574" s="143"/>
      <c r="AM574" s="148" t="s">
        <v>474</v>
      </c>
      <c r="AN574" s="148"/>
      <c r="AO574" s="148"/>
      <c r="AP574" s="143"/>
      <c r="AQ574" s="143" t="s">
        <v>355</v>
      </c>
      <c r="AR574" s="135"/>
      <c r="AS574" s="135"/>
      <c r="AT574" s="136"/>
      <c r="AU574" s="196" t="s">
        <v>254</v>
      </c>
      <c r="AV574" s="196"/>
      <c r="AW574" s="196"/>
      <c r="AX574" s="197"/>
    </row>
    <row r="575" spans="1:50" ht="18.75" hidden="1" customHeight="1" x14ac:dyDescent="0.15">
      <c r="A575" s="1005"/>
      <c r="B575" s="236"/>
      <c r="C575" s="235"/>
      <c r="D575" s="236"/>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198"/>
      <c r="AF575" s="198"/>
      <c r="AG575" s="138" t="s">
        <v>356</v>
      </c>
      <c r="AH575" s="139"/>
      <c r="AI575" s="149"/>
      <c r="AJ575" s="149"/>
      <c r="AK575" s="149"/>
      <c r="AL575" s="144"/>
      <c r="AM575" s="149"/>
      <c r="AN575" s="149"/>
      <c r="AO575" s="149"/>
      <c r="AP575" s="144"/>
      <c r="AQ575" s="209"/>
      <c r="AR575" s="198"/>
      <c r="AS575" s="138" t="s">
        <v>356</v>
      </c>
      <c r="AT575" s="139"/>
      <c r="AU575" s="198"/>
      <c r="AV575" s="198"/>
      <c r="AW575" s="138" t="s">
        <v>301</v>
      </c>
      <c r="AX575" s="210"/>
    </row>
    <row r="576" spans="1:50" ht="23.25" hidden="1" customHeight="1" x14ac:dyDescent="0.15">
      <c r="A576" s="1005"/>
      <c r="B576" s="236"/>
      <c r="C576" s="235"/>
      <c r="D576" s="236"/>
      <c r="E576" s="132"/>
      <c r="F576" s="133"/>
      <c r="G576" s="211"/>
      <c r="H576" s="127"/>
      <c r="I576" s="127"/>
      <c r="J576" s="127"/>
      <c r="K576" s="127"/>
      <c r="L576" s="127"/>
      <c r="M576" s="127"/>
      <c r="N576" s="127"/>
      <c r="O576" s="127"/>
      <c r="P576" s="127"/>
      <c r="Q576" s="127"/>
      <c r="R576" s="127"/>
      <c r="S576" s="127"/>
      <c r="T576" s="127"/>
      <c r="U576" s="127"/>
      <c r="V576" s="127"/>
      <c r="W576" s="127"/>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32"/>
      <c r="F577" s="133"/>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32"/>
      <c r="F578" s="133"/>
      <c r="G578" s="216"/>
      <c r="H578" s="130"/>
      <c r="I578" s="130"/>
      <c r="J578" s="130"/>
      <c r="K578" s="130"/>
      <c r="L578" s="130"/>
      <c r="M578" s="130"/>
      <c r="N578" s="130"/>
      <c r="O578" s="130"/>
      <c r="P578" s="130"/>
      <c r="Q578" s="130"/>
      <c r="R578" s="130"/>
      <c r="S578" s="130"/>
      <c r="T578" s="130"/>
      <c r="U578" s="130"/>
      <c r="V578" s="130"/>
      <c r="W578" s="130"/>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32" t="s">
        <v>375</v>
      </c>
      <c r="F579" s="133"/>
      <c r="G579" s="134" t="s">
        <v>372</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373</v>
      </c>
      <c r="AF579" s="146"/>
      <c r="AG579" s="146"/>
      <c r="AH579" s="147"/>
      <c r="AI579" s="148" t="s">
        <v>364</v>
      </c>
      <c r="AJ579" s="148"/>
      <c r="AK579" s="148"/>
      <c r="AL579" s="143"/>
      <c r="AM579" s="148" t="s">
        <v>474</v>
      </c>
      <c r="AN579" s="148"/>
      <c r="AO579" s="148"/>
      <c r="AP579" s="143"/>
      <c r="AQ579" s="143" t="s">
        <v>355</v>
      </c>
      <c r="AR579" s="135"/>
      <c r="AS579" s="135"/>
      <c r="AT579" s="136"/>
      <c r="AU579" s="196" t="s">
        <v>254</v>
      </c>
      <c r="AV579" s="196"/>
      <c r="AW579" s="196"/>
      <c r="AX579" s="197"/>
    </row>
    <row r="580" spans="1:50" ht="18.75" hidden="1" customHeight="1" x14ac:dyDescent="0.15">
      <c r="A580" s="1005"/>
      <c r="B580" s="236"/>
      <c r="C580" s="235"/>
      <c r="D580" s="236"/>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198"/>
      <c r="AF580" s="198"/>
      <c r="AG580" s="138" t="s">
        <v>356</v>
      </c>
      <c r="AH580" s="139"/>
      <c r="AI580" s="149"/>
      <c r="AJ580" s="149"/>
      <c r="AK580" s="149"/>
      <c r="AL580" s="144"/>
      <c r="AM580" s="149"/>
      <c r="AN580" s="149"/>
      <c r="AO580" s="149"/>
      <c r="AP580" s="144"/>
      <c r="AQ580" s="209"/>
      <c r="AR580" s="198"/>
      <c r="AS580" s="138" t="s">
        <v>356</v>
      </c>
      <c r="AT580" s="139"/>
      <c r="AU580" s="198"/>
      <c r="AV580" s="198"/>
      <c r="AW580" s="138" t="s">
        <v>301</v>
      </c>
      <c r="AX580" s="210"/>
    </row>
    <row r="581" spans="1:50" ht="23.25" hidden="1" customHeight="1" x14ac:dyDescent="0.15">
      <c r="A581" s="1005"/>
      <c r="B581" s="236"/>
      <c r="C581" s="235"/>
      <c r="D581" s="236"/>
      <c r="E581" s="132"/>
      <c r="F581" s="133"/>
      <c r="G581" s="211"/>
      <c r="H581" s="127"/>
      <c r="I581" s="127"/>
      <c r="J581" s="127"/>
      <c r="K581" s="127"/>
      <c r="L581" s="127"/>
      <c r="M581" s="127"/>
      <c r="N581" s="127"/>
      <c r="O581" s="127"/>
      <c r="P581" s="127"/>
      <c r="Q581" s="127"/>
      <c r="R581" s="127"/>
      <c r="S581" s="127"/>
      <c r="T581" s="127"/>
      <c r="U581" s="127"/>
      <c r="V581" s="127"/>
      <c r="W581" s="127"/>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32"/>
      <c r="F582" s="133"/>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32"/>
      <c r="F583" s="133"/>
      <c r="G583" s="216"/>
      <c r="H583" s="130"/>
      <c r="I583" s="130"/>
      <c r="J583" s="130"/>
      <c r="K583" s="130"/>
      <c r="L583" s="130"/>
      <c r="M583" s="130"/>
      <c r="N583" s="130"/>
      <c r="O583" s="130"/>
      <c r="P583" s="130"/>
      <c r="Q583" s="130"/>
      <c r="R583" s="130"/>
      <c r="S583" s="130"/>
      <c r="T583" s="130"/>
      <c r="U583" s="130"/>
      <c r="V583" s="130"/>
      <c r="W583" s="130"/>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32" t="s">
        <v>375</v>
      </c>
      <c r="F584" s="133"/>
      <c r="G584" s="134" t="s">
        <v>372</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373</v>
      </c>
      <c r="AF584" s="146"/>
      <c r="AG584" s="146"/>
      <c r="AH584" s="147"/>
      <c r="AI584" s="148" t="s">
        <v>364</v>
      </c>
      <c r="AJ584" s="148"/>
      <c r="AK584" s="148"/>
      <c r="AL584" s="143"/>
      <c r="AM584" s="148" t="s">
        <v>474</v>
      </c>
      <c r="AN584" s="148"/>
      <c r="AO584" s="148"/>
      <c r="AP584" s="143"/>
      <c r="AQ584" s="143" t="s">
        <v>355</v>
      </c>
      <c r="AR584" s="135"/>
      <c r="AS584" s="135"/>
      <c r="AT584" s="136"/>
      <c r="AU584" s="196" t="s">
        <v>254</v>
      </c>
      <c r="AV584" s="196"/>
      <c r="AW584" s="196"/>
      <c r="AX584" s="197"/>
    </row>
    <row r="585" spans="1:50" ht="18.75" hidden="1" customHeight="1" x14ac:dyDescent="0.15">
      <c r="A585" s="1005"/>
      <c r="B585" s="236"/>
      <c r="C585" s="235"/>
      <c r="D585" s="236"/>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198"/>
      <c r="AF585" s="198"/>
      <c r="AG585" s="138" t="s">
        <v>356</v>
      </c>
      <c r="AH585" s="139"/>
      <c r="AI585" s="149"/>
      <c r="AJ585" s="149"/>
      <c r="AK585" s="149"/>
      <c r="AL585" s="144"/>
      <c r="AM585" s="149"/>
      <c r="AN585" s="149"/>
      <c r="AO585" s="149"/>
      <c r="AP585" s="144"/>
      <c r="AQ585" s="209"/>
      <c r="AR585" s="198"/>
      <c r="AS585" s="138" t="s">
        <v>356</v>
      </c>
      <c r="AT585" s="139"/>
      <c r="AU585" s="198"/>
      <c r="AV585" s="198"/>
      <c r="AW585" s="138" t="s">
        <v>301</v>
      </c>
      <c r="AX585" s="210"/>
    </row>
    <row r="586" spans="1:50" ht="23.25" hidden="1" customHeight="1" x14ac:dyDescent="0.15">
      <c r="A586" s="1005"/>
      <c r="B586" s="236"/>
      <c r="C586" s="235"/>
      <c r="D586" s="236"/>
      <c r="E586" s="132"/>
      <c r="F586" s="133"/>
      <c r="G586" s="211"/>
      <c r="H586" s="127"/>
      <c r="I586" s="127"/>
      <c r="J586" s="127"/>
      <c r="K586" s="127"/>
      <c r="L586" s="127"/>
      <c r="M586" s="127"/>
      <c r="N586" s="127"/>
      <c r="O586" s="127"/>
      <c r="P586" s="127"/>
      <c r="Q586" s="127"/>
      <c r="R586" s="127"/>
      <c r="S586" s="127"/>
      <c r="T586" s="127"/>
      <c r="U586" s="127"/>
      <c r="V586" s="127"/>
      <c r="W586" s="127"/>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32"/>
      <c r="F587" s="133"/>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32"/>
      <c r="F588" s="133"/>
      <c r="G588" s="216"/>
      <c r="H588" s="130"/>
      <c r="I588" s="130"/>
      <c r="J588" s="130"/>
      <c r="K588" s="130"/>
      <c r="L588" s="130"/>
      <c r="M588" s="130"/>
      <c r="N588" s="130"/>
      <c r="O588" s="130"/>
      <c r="P588" s="130"/>
      <c r="Q588" s="130"/>
      <c r="R588" s="130"/>
      <c r="S588" s="130"/>
      <c r="T588" s="130"/>
      <c r="U588" s="130"/>
      <c r="V588" s="130"/>
      <c r="W588" s="130"/>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23" t="s">
        <v>393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005"/>
      <c r="B590" s="236"/>
      <c r="C590" s="235"/>
      <c r="D590" s="236"/>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1005"/>
      <c r="B591" s="236"/>
      <c r="C591" s="235"/>
      <c r="D591" s="236"/>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1005"/>
      <c r="B592" s="236"/>
      <c r="C592" s="235"/>
      <c r="D592" s="236"/>
      <c r="E592" s="222" t="s">
        <v>354</v>
      </c>
      <c r="F592" s="223"/>
      <c r="G592" s="224" t="s">
        <v>385</v>
      </c>
      <c r="H592" s="124"/>
      <c r="I592" s="124"/>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32" t="s">
        <v>374</v>
      </c>
      <c r="F593" s="133"/>
      <c r="G593" s="134" t="s">
        <v>371</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373</v>
      </c>
      <c r="AF593" s="146"/>
      <c r="AG593" s="146"/>
      <c r="AH593" s="147"/>
      <c r="AI593" s="148" t="s">
        <v>364</v>
      </c>
      <c r="AJ593" s="148"/>
      <c r="AK593" s="148"/>
      <c r="AL593" s="143"/>
      <c r="AM593" s="148" t="s">
        <v>474</v>
      </c>
      <c r="AN593" s="148"/>
      <c r="AO593" s="148"/>
      <c r="AP593" s="143"/>
      <c r="AQ593" s="143" t="s">
        <v>355</v>
      </c>
      <c r="AR593" s="135"/>
      <c r="AS593" s="135"/>
      <c r="AT593" s="136"/>
      <c r="AU593" s="196" t="s">
        <v>254</v>
      </c>
      <c r="AV593" s="196"/>
      <c r="AW593" s="196"/>
      <c r="AX593" s="197"/>
    </row>
    <row r="594" spans="1:50" ht="18.75" hidden="1" customHeight="1" x14ac:dyDescent="0.15">
      <c r="A594" s="1005"/>
      <c r="B594" s="236"/>
      <c r="C594" s="235"/>
      <c r="D594" s="236"/>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198"/>
      <c r="AF594" s="198"/>
      <c r="AG594" s="138" t="s">
        <v>356</v>
      </c>
      <c r="AH594" s="139"/>
      <c r="AI594" s="149"/>
      <c r="AJ594" s="149"/>
      <c r="AK594" s="149"/>
      <c r="AL594" s="144"/>
      <c r="AM594" s="149"/>
      <c r="AN594" s="149"/>
      <c r="AO594" s="149"/>
      <c r="AP594" s="144"/>
      <c r="AQ594" s="209"/>
      <c r="AR594" s="198"/>
      <c r="AS594" s="138" t="s">
        <v>356</v>
      </c>
      <c r="AT594" s="139"/>
      <c r="AU594" s="198"/>
      <c r="AV594" s="198"/>
      <c r="AW594" s="138" t="s">
        <v>301</v>
      </c>
      <c r="AX594" s="210"/>
    </row>
    <row r="595" spans="1:50" ht="23.25" hidden="1" customHeight="1" x14ac:dyDescent="0.15">
      <c r="A595" s="1005"/>
      <c r="B595" s="236"/>
      <c r="C595" s="235"/>
      <c r="D595" s="236"/>
      <c r="E595" s="132"/>
      <c r="F595" s="133"/>
      <c r="G595" s="211"/>
      <c r="H595" s="127"/>
      <c r="I595" s="127"/>
      <c r="J595" s="127"/>
      <c r="K595" s="127"/>
      <c r="L595" s="127"/>
      <c r="M595" s="127"/>
      <c r="N595" s="127"/>
      <c r="O595" s="127"/>
      <c r="P595" s="127"/>
      <c r="Q595" s="127"/>
      <c r="R595" s="127"/>
      <c r="S595" s="127"/>
      <c r="T595" s="127"/>
      <c r="U595" s="127"/>
      <c r="V595" s="127"/>
      <c r="W595" s="127"/>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32"/>
      <c r="F596" s="133"/>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32"/>
      <c r="F597" s="133"/>
      <c r="G597" s="216"/>
      <c r="H597" s="130"/>
      <c r="I597" s="130"/>
      <c r="J597" s="130"/>
      <c r="K597" s="130"/>
      <c r="L597" s="130"/>
      <c r="M597" s="130"/>
      <c r="N597" s="130"/>
      <c r="O597" s="130"/>
      <c r="P597" s="130"/>
      <c r="Q597" s="130"/>
      <c r="R597" s="130"/>
      <c r="S597" s="130"/>
      <c r="T597" s="130"/>
      <c r="U597" s="130"/>
      <c r="V597" s="130"/>
      <c r="W597" s="130"/>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32" t="s">
        <v>374</v>
      </c>
      <c r="F598" s="133"/>
      <c r="G598" s="134" t="s">
        <v>371</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373</v>
      </c>
      <c r="AF598" s="146"/>
      <c r="AG598" s="146"/>
      <c r="AH598" s="147"/>
      <c r="AI598" s="148" t="s">
        <v>364</v>
      </c>
      <c r="AJ598" s="148"/>
      <c r="AK598" s="148"/>
      <c r="AL598" s="143"/>
      <c r="AM598" s="148" t="s">
        <v>474</v>
      </c>
      <c r="AN598" s="148"/>
      <c r="AO598" s="148"/>
      <c r="AP598" s="143"/>
      <c r="AQ598" s="143" t="s">
        <v>355</v>
      </c>
      <c r="AR598" s="135"/>
      <c r="AS598" s="135"/>
      <c r="AT598" s="136"/>
      <c r="AU598" s="196" t="s">
        <v>254</v>
      </c>
      <c r="AV598" s="196"/>
      <c r="AW598" s="196"/>
      <c r="AX598" s="197"/>
    </row>
    <row r="599" spans="1:50" ht="18.75" hidden="1" customHeight="1" x14ac:dyDescent="0.15">
      <c r="A599" s="1005"/>
      <c r="B599" s="236"/>
      <c r="C599" s="235"/>
      <c r="D599" s="236"/>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198"/>
      <c r="AF599" s="198"/>
      <c r="AG599" s="138" t="s">
        <v>356</v>
      </c>
      <c r="AH599" s="139"/>
      <c r="AI599" s="149"/>
      <c r="AJ599" s="149"/>
      <c r="AK599" s="149"/>
      <c r="AL599" s="144"/>
      <c r="AM599" s="149"/>
      <c r="AN599" s="149"/>
      <c r="AO599" s="149"/>
      <c r="AP599" s="144"/>
      <c r="AQ599" s="209"/>
      <c r="AR599" s="198"/>
      <c r="AS599" s="138" t="s">
        <v>356</v>
      </c>
      <c r="AT599" s="139"/>
      <c r="AU599" s="198"/>
      <c r="AV599" s="198"/>
      <c r="AW599" s="138" t="s">
        <v>301</v>
      </c>
      <c r="AX599" s="210"/>
    </row>
    <row r="600" spans="1:50" ht="23.25" hidden="1" customHeight="1" x14ac:dyDescent="0.15">
      <c r="A600" s="1005"/>
      <c r="B600" s="236"/>
      <c r="C600" s="235"/>
      <c r="D600" s="236"/>
      <c r="E600" s="132"/>
      <c r="F600" s="133"/>
      <c r="G600" s="211"/>
      <c r="H600" s="127"/>
      <c r="I600" s="127"/>
      <c r="J600" s="127"/>
      <c r="K600" s="127"/>
      <c r="L600" s="127"/>
      <c r="M600" s="127"/>
      <c r="N600" s="127"/>
      <c r="O600" s="127"/>
      <c r="P600" s="127"/>
      <c r="Q600" s="127"/>
      <c r="R600" s="127"/>
      <c r="S600" s="127"/>
      <c r="T600" s="127"/>
      <c r="U600" s="127"/>
      <c r="V600" s="127"/>
      <c r="W600" s="127"/>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32"/>
      <c r="F601" s="133"/>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32"/>
      <c r="F602" s="133"/>
      <c r="G602" s="216"/>
      <c r="H602" s="130"/>
      <c r="I602" s="130"/>
      <c r="J602" s="130"/>
      <c r="K602" s="130"/>
      <c r="L602" s="130"/>
      <c r="M602" s="130"/>
      <c r="N602" s="130"/>
      <c r="O602" s="130"/>
      <c r="P602" s="130"/>
      <c r="Q602" s="130"/>
      <c r="R602" s="130"/>
      <c r="S602" s="130"/>
      <c r="T602" s="130"/>
      <c r="U602" s="130"/>
      <c r="V602" s="130"/>
      <c r="W602" s="130"/>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32" t="s">
        <v>374</v>
      </c>
      <c r="F603" s="133"/>
      <c r="G603" s="134" t="s">
        <v>371</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373</v>
      </c>
      <c r="AF603" s="146"/>
      <c r="AG603" s="146"/>
      <c r="AH603" s="147"/>
      <c r="AI603" s="148" t="s">
        <v>364</v>
      </c>
      <c r="AJ603" s="148"/>
      <c r="AK603" s="148"/>
      <c r="AL603" s="143"/>
      <c r="AM603" s="148" t="s">
        <v>474</v>
      </c>
      <c r="AN603" s="148"/>
      <c r="AO603" s="148"/>
      <c r="AP603" s="143"/>
      <c r="AQ603" s="143" t="s">
        <v>355</v>
      </c>
      <c r="AR603" s="135"/>
      <c r="AS603" s="135"/>
      <c r="AT603" s="136"/>
      <c r="AU603" s="196" t="s">
        <v>254</v>
      </c>
      <c r="AV603" s="196"/>
      <c r="AW603" s="196"/>
      <c r="AX603" s="197"/>
    </row>
    <row r="604" spans="1:50" ht="18.75" hidden="1" customHeight="1" x14ac:dyDescent="0.15">
      <c r="A604" s="1005"/>
      <c r="B604" s="236"/>
      <c r="C604" s="235"/>
      <c r="D604" s="236"/>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198"/>
      <c r="AF604" s="198"/>
      <c r="AG604" s="138" t="s">
        <v>356</v>
      </c>
      <c r="AH604" s="139"/>
      <c r="AI604" s="149"/>
      <c r="AJ604" s="149"/>
      <c r="AK604" s="149"/>
      <c r="AL604" s="144"/>
      <c r="AM604" s="149"/>
      <c r="AN604" s="149"/>
      <c r="AO604" s="149"/>
      <c r="AP604" s="144"/>
      <c r="AQ604" s="209"/>
      <c r="AR604" s="198"/>
      <c r="AS604" s="138" t="s">
        <v>356</v>
      </c>
      <c r="AT604" s="139"/>
      <c r="AU604" s="198"/>
      <c r="AV604" s="198"/>
      <c r="AW604" s="138" t="s">
        <v>301</v>
      </c>
      <c r="AX604" s="210"/>
    </row>
    <row r="605" spans="1:50" ht="23.25" hidden="1" customHeight="1" x14ac:dyDescent="0.15">
      <c r="A605" s="1005"/>
      <c r="B605" s="236"/>
      <c r="C605" s="235"/>
      <c r="D605" s="236"/>
      <c r="E605" s="132"/>
      <c r="F605" s="133"/>
      <c r="G605" s="211"/>
      <c r="H605" s="127"/>
      <c r="I605" s="127"/>
      <c r="J605" s="127"/>
      <c r="K605" s="127"/>
      <c r="L605" s="127"/>
      <c r="M605" s="127"/>
      <c r="N605" s="127"/>
      <c r="O605" s="127"/>
      <c r="P605" s="127"/>
      <c r="Q605" s="127"/>
      <c r="R605" s="127"/>
      <c r="S605" s="127"/>
      <c r="T605" s="127"/>
      <c r="U605" s="127"/>
      <c r="V605" s="127"/>
      <c r="W605" s="127"/>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32"/>
      <c r="F606" s="133"/>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32"/>
      <c r="F607" s="133"/>
      <c r="G607" s="216"/>
      <c r="H607" s="130"/>
      <c r="I607" s="130"/>
      <c r="J607" s="130"/>
      <c r="K607" s="130"/>
      <c r="L607" s="130"/>
      <c r="M607" s="130"/>
      <c r="N607" s="130"/>
      <c r="O607" s="130"/>
      <c r="P607" s="130"/>
      <c r="Q607" s="130"/>
      <c r="R607" s="130"/>
      <c r="S607" s="130"/>
      <c r="T607" s="130"/>
      <c r="U607" s="130"/>
      <c r="V607" s="130"/>
      <c r="W607" s="130"/>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32" t="s">
        <v>374</v>
      </c>
      <c r="F608" s="133"/>
      <c r="G608" s="134" t="s">
        <v>371</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373</v>
      </c>
      <c r="AF608" s="146"/>
      <c r="AG608" s="146"/>
      <c r="AH608" s="147"/>
      <c r="AI608" s="148" t="s">
        <v>364</v>
      </c>
      <c r="AJ608" s="148"/>
      <c r="AK608" s="148"/>
      <c r="AL608" s="143"/>
      <c r="AM608" s="148" t="s">
        <v>474</v>
      </c>
      <c r="AN608" s="148"/>
      <c r="AO608" s="148"/>
      <c r="AP608" s="143"/>
      <c r="AQ608" s="143" t="s">
        <v>355</v>
      </c>
      <c r="AR608" s="135"/>
      <c r="AS608" s="135"/>
      <c r="AT608" s="136"/>
      <c r="AU608" s="196" t="s">
        <v>254</v>
      </c>
      <c r="AV608" s="196"/>
      <c r="AW608" s="196"/>
      <c r="AX608" s="197"/>
    </row>
    <row r="609" spans="1:50" ht="18.75" hidden="1" customHeight="1" x14ac:dyDescent="0.15">
      <c r="A609" s="1005"/>
      <c r="B609" s="236"/>
      <c r="C609" s="235"/>
      <c r="D609" s="236"/>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198"/>
      <c r="AF609" s="198"/>
      <c r="AG609" s="138" t="s">
        <v>356</v>
      </c>
      <c r="AH609" s="139"/>
      <c r="AI609" s="149"/>
      <c r="AJ609" s="149"/>
      <c r="AK609" s="149"/>
      <c r="AL609" s="144"/>
      <c r="AM609" s="149"/>
      <c r="AN609" s="149"/>
      <c r="AO609" s="149"/>
      <c r="AP609" s="144"/>
      <c r="AQ609" s="209"/>
      <c r="AR609" s="198"/>
      <c r="AS609" s="138" t="s">
        <v>356</v>
      </c>
      <c r="AT609" s="139"/>
      <c r="AU609" s="198"/>
      <c r="AV609" s="198"/>
      <c r="AW609" s="138" t="s">
        <v>301</v>
      </c>
      <c r="AX609" s="210"/>
    </row>
    <row r="610" spans="1:50" ht="23.25" hidden="1" customHeight="1" x14ac:dyDescent="0.15">
      <c r="A610" s="1005"/>
      <c r="B610" s="236"/>
      <c r="C610" s="235"/>
      <c r="D610" s="236"/>
      <c r="E610" s="132"/>
      <c r="F610" s="133"/>
      <c r="G610" s="211"/>
      <c r="H610" s="127"/>
      <c r="I610" s="127"/>
      <c r="J610" s="127"/>
      <c r="K610" s="127"/>
      <c r="L610" s="127"/>
      <c r="M610" s="127"/>
      <c r="N610" s="127"/>
      <c r="O610" s="127"/>
      <c r="P610" s="127"/>
      <c r="Q610" s="127"/>
      <c r="R610" s="127"/>
      <c r="S610" s="127"/>
      <c r="T610" s="127"/>
      <c r="U610" s="127"/>
      <c r="V610" s="127"/>
      <c r="W610" s="127"/>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32"/>
      <c r="F611" s="133"/>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32"/>
      <c r="F612" s="133"/>
      <c r="G612" s="216"/>
      <c r="H612" s="130"/>
      <c r="I612" s="130"/>
      <c r="J612" s="130"/>
      <c r="K612" s="130"/>
      <c r="L612" s="130"/>
      <c r="M612" s="130"/>
      <c r="N612" s="130"/>
      <c r="O612" s="130"/>
      <c r="P612" s="130"/>
      <c r="Q612" s="130"/>
      <c r="R612" s="130"/>
      <c r="S612" s="130"/>
      <c r="T612" s="130"/>
      <c r="U612" s="130"/>
      <c r="V612" s="130"/>
      <c r="W612" s="130"/>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32" t="s">
        <v>374</v>
      </c>
      <c r="F613" s="133"/>
      <c r="G613" s="134" t="s">
        <v>371</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373</v>
      </c>
      <c r="AF613" s="146"/>
      <c r="AG613" s="146"/>
      <c r="AH613" s="147"/>
      <c r="AI613" s="148" t="s">
        <v>364</v>
      </c>
      <c r="AJ613" s="148"/>
      <c r="AK613" s="148"/>
      <c r="AL613" s="143"/>
      <c r="AM613" s="148" t="s">
        <v>474</v>
      </c>
      <c r="AN613" s="148"/>
      <c r="AO613" s="148"/>
      <c r="AP613" s="143"/>
      <c r="AQ613" s="143" t="s">
        <v>355</v>
      </c>
      <c r="AR613" s="135"/>
      <c r="AS613" s="135"/>
      <c r="AT613" s="136"/>
      <c r="AU613" s="196" t="s">
        <v>254</v>
      </c>
      <c r="AV613" s="196"/>
      <c r="AW613" s="196"/>
      <c r="AX613" s="197"/>
    </row>
    <row r="614" spans="1:50" ht="18.75" hidden="1" customHeight="1" x14ac:dyDescent="0.15">
      <c r="A614" s="1005"/>
      <c r="B614" s="236"/>
      <c r="C614" s="235"/>
      <c r="D614" s="236"/>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198"/>
      <c r="AF614" s="198"/>
      <c r="AG614" s="138" t="s">
        <v>356</v>
      </c>
      <c r="AH614" s="139"/>
      <c r="AI614" s="149"/>
      <c r="AJ614" s="149"/>
      <c r="AK614" s="149"/>
      <c r="AL614" s="144"/>
      <c r="AM614" s="149"/>
      <c r="AN614" s="149"/>
      <c r="AO614" s="149"/>
      <c r="AP614" s="144"/>
      <c r="AQ614" s="209"/>
      <c r="AR614" s="198"/>
      <c r="AS614" s="138" t="s">
        <v>356</v>
      </c>
      <c r="AT614" s="139"/>
      <c r="AU614" s="198"/>
      <c r="AV614" s="198"/>
      <c r="AW614" s="138" t="s">
        <v>301</v>
      </c>
      <c r="AX614" s="210"/>
    </row>
    <row r="615" spans="1:50" ht="23.25" hidden="1" customHeight="1" x14ac:dyDescent="0.15">
      <c r="A615" s="1005"/>
      <c r="B615" s="236"/>
      <c r="C615" s="235"/>
      <c r="D615" s="236"/>
      <c r="E615" s="132"/>
      <c r="F615" s="133"/>
      <c r="G615" s="211"/>
      <c r="H615" s="127"/>
      <c r="I615" s="127"/>
      <c r="J615" s="127"/>
      <c r="K615" s="127"/>
      <c r="L615" s="127"/>
      <c r="M615" s="127"/>
      <c r="N615" s="127"/>
      <c r="O615" s="127"/>
      <c r="P615" s="127"/>
      <c r="Q615" s="127"/>
      <c r="R615" s="127"/>
      <c r="S615" s="127"/>
      <c r="T615" s="127"/>
      <c r="U615" s="127"/>
      <c r="V615" s="127"/>
      <c r="W615" s="127"/>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32"/>
      <c r="F616" s="133"/>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32"/>
      <c r="F617" s="133"/>
      <c r="G617" s="216"/>
      <c r="H617" s="130"/>
      <c r="I617" s="130"/>
      <c r="J617" s="130"/>
      <c r="K617" s="130"/>
      <c r="L617" s="130"/>
      <c r="M617" s="130"/>
      <c r="N617" s="130"/>
      <c r="O617" s="130"/>
      <c r="P617" s="130"/>
      <c r="Q617" s="130"/>
      <c r="R617" s="130"/>
      <c r="S617" s="130"/>
      <c r="T617" s="130"/>
      <c r="U617" s="130"/>
      <c r="V617" s="130"/>
      <c r="W617" s="130"/>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32" t="s">
        <v>375</v>
      </c>
      <c r="F618" s="133"/>
      <c r="G618" s="134" t="s">
        <v>372</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373</v>
      </c>
      <c r="AF618" s="146"/>
      <c r="AG618" s="146"/>
      <c r="AH618" s="147"/>
      <c r="AI618" s="148" t="s">
        <v>364</v>
      </c>
      <c r="AJ618" s="148"/>
      <c r="AK618" s="148"/>
      <c r="AL618" s="143"/>
      <c r="AM618" s="148" t="s">
        <v>474</v>
      </c>
      <c r="AN618" s="148"/>
      <c r="AO618" s="148"/>
      <c r="AP618" s="143"/>
      <c r="AQ618" s="143" t="s">
        <v>355</v>
      </c>
      <c r="AR618" s="135"/>
      <c r="AS618" s="135"/>
      <c r="AT618" s="136"/>
      <c r="AU618" s="196" t="s">
        <v>254</v>
      </c>
      <c r="AV618" s="196"/>
      <c r="AW618" s="196"/>
      <c r="AX618" s="197"/>
    </row>
    <row r="619" spans="1:50" ht="18.75" hidden="1" customHeight="1" x14ac:dyDescent="0.15">
      <c r="A619" s="1005"/>
      <c r="B619" s="236"/>
      <c r="C619" s="235"/>
      <c r="D619" s="236"/>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198"/>
      <c r="AF619" s="198"/>
      <c r="AG619" s="138" t="s">
        <v>356</v>
      </c>
      <c r="AH619" s="139"/>
      <c r="AI619" s="149"/>
      <c r="AJ619" s="149"/>
      <c r="AK619" s="149"/>
      <c r="AL619" s="144"/>
      <c r="AM619" s="149"/>
      <c r="AN619" s="149"/>
      <c r="AO619" s="149"/>
      <c r="AP619" s="144"/>
      <c r="AQ619" s="209"/>
      <c r="AR619" s="198"/>
      <c r="AS619" s="138" t="s">
        <v>356</v>
      </c>
      <c r="AT619" s="139"/>
      <c r="AU619" s="198"/>
      <c r="AV619" s="198"/>
      <c r="AW619" s="138" t="s">
        <v>301</v>
      </c>
      <c r="AX619" s="210"/>
    </row>
    <row r="620" spans="1:50" ht="23.25" hidden="1" customHeight="1" x14ac:dyDescent="0.15">
      <c r="A620" s="1005"/>
      <c r="B620" s="236"/>
      <c r="C620" s="235"/>
      <c r="D620" s="236"/>
      <c r="E620" s="132"/>
      <c r="F620" s="133"/>
      <c r="G620" s="211"/>
      <c r="H620" s="127"/>
      <c r="I620" s="127"/>
      <c r="J620" s="127"/>
      <c r="K620" s="127"/>
      <c r="L620" s="127"/>
      <c r="M620" s="127"/>
      <c r="N620" s="127"/>
      <c r="O620" s="127"/>
      <c r="P620" s="127"/>
      <c r="Q620" s="127"/>
      <c r="R620" s="127"/>
      <c r="S620" s="127"/>
      <c r="T620" s="127"/>
      <c r="U620" s="127"/>
      <c r="V620" s="127"/>
      <c r="W620" s="127"/>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32"/>
      <c r="F621" s="133"/>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32"/>
      <c r="F622" s="133"/>
      <c r="G622" s="216"/>
      <c r="H622" s="130"/>
      <c r="I622" s="130"/>
      <c r="J622" s="130"/>
      <c r="K622" s="130"/>
      <c r="L622" s="130"/>
      <c r="M622" s="130"/>
      <c r="N622" s="130"/>
      <c r="O622" s="130"/>
      <c r="P622" s="130"/>
      <c r="Q622" s="130"/>
      <c r="R622" s="130"/>
      <c r="S622" s="130"/>
      <c r="T622" s="130"/>
      <c r="U622" s="130"/>
      <c r="V622" s="130"/>
      <c r="W622" s="130"/>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32" t="s">
        <v>375</v>
      </c>
      <c r="F623" s="133"/>
      <c r="G623" s="134" t="s">
        <v>372</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373</v>
      </c>
      <c r="AF623" s="146"/>
      <c r="AG623" s="146"/>
      <c r="AH623" s="147"/>
      <c r="AI623" s="148" t="s">
        <v>364</v>
      </c>
      <c r="AJ623" s="148"/>
      <c r="AK623" s="148"/>
      <c r="AL623" s="143"/>
      <c r="AM623" s="148" t="s">
        <v>474</v>
      </c>
      <c r="AN623" s="148"/>
      <c r="AO623" s="148"/>
      <c r="AP623" s="143"/>
      <c r="AQ623" s="143" t="s">
        <v>355</v>
      </c>
      <c r="AR623" s="135"/>
      <c r="AS623" s="135"/>
      <c r="AT623" s="136"/>
      <c r="AU623" s="196" t="s">
        <v>254</v>
      </c>
      <c r="AV623" s="196"/>
      <c r="AW623" s="196"/>
      <c r="AX623" s="197"/>
    </row>
    <row r="624" spans="1:50" ht="18.75" hidden="1" customHeight="1" x14ac:dyDescent="0.15">
      <c r="A624" s="1005"/>
      <c r="B624" s="236"/>
      <c r="C624" s="235"/>
      <c r="D624" s="236"/>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198"/>
      <c r="AF624" s="198"/>
      <c r="AG624" s="138" t="s">
        <v>356</v>
      </c>
      <c r="AH624" s="139"/>
      <c r="AI624" s="149"/>
      <c r="AJ624" s="149"/>
      <c r="AK624" s="149"/>
      <c r="AL624" s="144"/>
      <c r="AM624" s="149"/>
      <c r="AN624" s="149"/>
      <c r="AO624" s="149"/>
      <c r="AP624" s="144"/>
      <c r="AQ624" s="209"/>
      <c r="AR624" s="198"/>
      <c r="AS624" s="138" t="s">
        <v>356</v>
      </c>
      <c r="AT624" s="139"/>
      <c r="AU624" s="198"/>
      <c r="AV624" s="198"/>
      <c r="AW624" s="138" t="s">
        <v>301</v>
      </c>
      <c r="AX624" s="210"/>
    </row>
    <row r="625" spans="1:50" ht="23.25" hidden="1" customHeight="1" x14ac:dyDescent="0.15">
      <c r="A625" s="1005"/>
      <c r="B625" s="236"/>
      <c r="C625" s="235"/>
      <c r="D625" s="236"/>
      <c r="E625" s="132"/>
      <c r="F625" s="133"/>
      <c r="G625" s="211"/>
      <c r="H625" s="127"/>
      <c r="I625" s="127"/>
      <c r="J625" s="127"/>
      <c r="K625" s="127"/>
      <c r="L625" s="127"/>
      <c r="M625" s="127"/>
      <c r="N625" s="127"/>
      <c r="O625" s="127"/>
      <c r="P625" s="127"/>
      <c r="Q625" s="127"/>
      <c r="R625" s="127"/>
      <c r="S625" s="127"/>
      <c r="T625" s="127"/>
      <c r="U625" s="127"/>
      <c r="V625" s="127"/>
      <c r="W625" s="127"/>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32"/>
      <c r="F626" s="133"/>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32"/>
      <c r="F627" s="133"/>
      <c r="G627" s="216"/>
      <c r="H627" s="130"/>
      <c r="I627" s="130"/>
      <c r="J627" s="130"/>
      <c r="K627" s="130"/>
      <c r="L627" s="130"/>
      <c r="M627" s="130"/>
      <c r="N627" s="130"/>
      <c r="O627" s="130"/>
      <c r="P627" s="130"/>
      <c r="Q627" s="130"/>
      <c r="R627" s="130"/>
      <c r="S627" s="130"/>
      <c r="T627" s="130"/>
      <c r="U627" s="130"/>
      <c r="V627" s="130"/>
      <c r="W627" s="130"/>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32" t="s">
        <v>375</v>
      </c>
      <c r="F628" s="133"/>
      <c r="G628" s="134" t="s">
        <v>372</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373</v>
      </c>
      <c r="AF628" s="146"/>
      <c r="AG628" s="146"/>
      <c r="AH628" s="147"/>
      <c r="AI628" s="148" t="s">
        <v>364</v>
      </c>
      <c r="AJ628" s="148"/>
      <c r="AK628" s="148"/>
      <c r="AL628" s="143"/>
      <c r="AM628" s="148" t="s">
        <v>474</v>
      </c>
      <c r="AN628" s="148"/>
      <c r="AO628" s="148"/>
      <c r="AP628" s="143"/>
      <c r="AQ628" s="143" t="s">
        <v>355</v>
      </c>
      <c r="AR628" s="135"/>
      <c r="AS628" s="135"/>
      <c r="AT628" s="136"/>
      <c r="AU628" s="196" t="s">
        <v>254</v>
      </c>
      <c r="AV628" s="196"/>
      <c r="AW628" s="196"/>
      <c r="AX628" s="197"/>
    </row>
    <row r="629" spans="1:50" ht="18.75" hidden="1" customHeight="1" x14ac:dyDescent="0.15">
      <c r="A629" s="1005"/>
      <c r="B629" s="236"/>
      <c r="C629" s="235"/>
      <c r="D629" s="236"/>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198"/>
      <c r="AF629" s="198"/>
      <c r="AG629" s="138" t="s">
        <v>356</v>
      </c>
      <c r="AH629" s="139"/>
      <c r="AI629" s="149"/>
      <c r="AJ629" s="149"/>
      <c r="AK629" s="149"/>
      <c r="AL629" s="144"/>
      <c r="AM629" s="149"/>
      <c r="AN629" s="149"/>
      <c r="AO629" s="149"/>
      <c r="AP629" s="144"/>
      <c r="AQ629" s="209"/>
      <c r="AR629" s="198"/>
      <c r="AS629" s="138" t="s">
        <v>356</v>
      </c>
      <c r="AT629" s="139"/>
      <c r="AU629" s="198"/>
      <c r="AV629" s="198"/>
      <c r="AW629" s="138" t="s">
        <v>301</v>
      </c>
      <c r="AX629" s="210"/>
    </row>
    <row r="630" spans="1:50" ht="23.25" hidden="1" customHeight="1" x14ac:dyDescent="0.15">
      <c r="A630" s="1005"/>
      <c r="B630" s="236"/>
      <c r="C630" s="235"/>
      <c r="D630" s="236"/>
      <c r="E630" s="132"/>
      <c r="F630" s="133"/>
      <c r="G630" s="211"/>
      <c r="H630" s="127"/>
      <c r="I630" s="127"/>
      <c r="J630" s="127"/>
      <c r="K630" s="127"/>
      <c r="L630" s="127"/>
      <c r="M630" s="127"/>
      <c r="N630" s="127"/>
      <c r="O630" s="127"/>
      <c r="P630" s="127"/>
      <c r="Q630" s="127"/>
      <c r="R630" s="127"/>
      <c r="S630" s="127"/>
      <c r="T630" s="127"/>
      <c r="U630" s="127"/>
      <c r="V630" s="127"/>
      <c r="W630" s="127"/>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32"/>
      <c r="F631" s="133"/>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32"/>
      <c r="F632" s="133"/>
      <c r="G632" s="216"/>
      <c r="H632" s="130"/>
      <c r="I632" s="130"/>
      <c r="J632" s="130"/>
      <c r="K632" s="130"/>
      <c r="L632" s="130"/>
      <c r="M632" s="130"/>
      <c r="N632" s="130"/>
      <c r="O632" s="130"/>
      <c r="P632" s="130"/>
      <c r="Q632" s="130"/>
      <c r="R632" s="130"/>
      <c r="S632" s="130"/>
      <c r="T632" s="130"/>
      <c r="U632" s="130"/>
      <c r="V632" s="130"/>
      <c r="W632" s="130"/>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32" t="s">
        <v>375</v>
      </c>
      <c r="F633" s="133"/>
      <c r="G633" s="134" t="s">
        <v>372</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373</v>
      </c>
      <c r="AF633" s="146"/>
      <c r="AG633" s="146"/>
      <c r="AH633" s="147"/>
      <c r="AI633" s="148" t="s">
        <v>364</v>
      </c>
      <c r="AJ633" s="148"/>
      <c r="AK633" s="148"/>
      <c r="AL633" s="143"/>
      <c r="AM633" s="148" t="s">
        <v>474</v>
      </c>
      <c r="AN633" s="148"/>
      <c r="AO633" s="148"/>
      <c r="AP633" s="143"/>
      <c r="AQ633" s="143" t="s">
        <v>355</v>
      </c>
      <c r="AR633" s="135"/>
      <c r="AS633" s="135"/>
      <c r="AT633" s="136"/>
      <c r="AU633" s="196" t="s">
        <v>254</v>
      </c>
      <c r="AV633" s="196"/>
      <c r="AW633" s="196"/>
      <c r="AX633" s="197"/>
    </row>
    <row r="634" spans="1:50" ht="18.75" hidden="1" customHeight="1" x14ac:dyDescent="0.15">
      <c r="A634" s="1005"/>
      <c r="B634" s="236"/>
      <c r="C634" s="235"/>
      <c r="D634" s="236"/>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198"/>
      <c r="AF634" s="198"/>
      <c r="AG634" s="138" t="s">
        <v>356</v>
      </c>
      <c r="AH634" s="139"/>
      <c r="AI634" s="149"/>
      <c r="AJ634" s="149"/>
      <c r="AK634" s="149"/>
      <c r="AL634" s="144"/>
      <c r="AM634" s="149"/>
      <c r="AN634" s="149"/>
      <c r="AO634" s="149"/>
      <c r="AP634" s="144"/>
      <c r="AQ634" s="209"/>
      <c r="AR634" s="198"/>
      <c r="AS634" s="138" t="s">
        <v>356</v>
      </c>
      <c r="AT634" s="139"/>
      <c r="AU634" s="198"/>
      <c r="AV634" s="198"/>
      <c r="AW634" s="138" t="s">
        <v>301</v>
      </c>
      <c r="AX634" s="210"/>
    </row>
    <row r="635" spans="1:50" ht="23.25" hidden="1" customHeight="1" x14ac:dyDescent="0.15">
      <c r="A635" s="1005"/>
      <c r="B635" s="236"/>
      <c r="C635" s="235"/>
      <c r="D635" s="236"/>
      <c r="E635" s="132"/>
      <c r="F635" s="133"/>
      <c r="G635" s="211"/>
      <c r="H635" s="127"/>
      <c r="I635" s="127"/>
      <c r="J635" s="127"/>
      <c r="K635" s="127"/>
      <c r="L635" s="127"/>
      <c r="M635" s="127"/>
      <c r="N635" s="127"/>
      <c r="O635" s="127"/>
      <c r="P635" s="127"/>
      <c r="Q635" s="127"/>
      <c r="R635" s="127"/>
      <c r="S635" s="127"/>
      <c r="T635" s="127"/>
      <c r="U635" s="127"/>
      <c r="V635" s="127"/>
      <c r="W635" s="127"/>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32"/>
      <c r="F636" s="133"/>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32"/>
      <c r="F637" s="133"/>
      <c r="G637" s="216"/>
      <c r="H637" s="130"/>
      <c r="I637" s="130"/>
      <c r="J637" s="130"/>
      <c r="K637" s="130"/>
      <c r="L637" s="130"/>
      <c r="M637" s="130"/>
      <c r="N637" s="130"/>
      <c r="O637" s="130"/>
      <c r="P637" s="130"/>
      <c r="Q637" s="130"/>
      <c r="R637" s="130"/>
      <c r="S637" s="130"/>
      <c r="T637" s="130"/>
      <c r="U637" s="130"/>
      <c r="V637" s="130"/>
      <c r="W637" s="130"/>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32" t="s">
        <v>375</v>
      </c>
      <c r="F638" s="133"/>
      <c r="G638" s="134" t="s">
        <v>372</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373</v>
      </c>
      <c r="AF638" s="146"/>
      <c r="AG638" s="146"/>
      <c r="AH638" s="147"/>
      <c r="AI638" s="148" t="s">
        <v>364</v>
      </c>
      <c r="AJ638" s="148"/>
      <c r="AK638" s="148"/>
      <c r="AL638" s="143"/>
      <c r="AM638" s="148" t="s">
        <v>474</v>
      </c>
      <c r="AN638" s="148"/>
      <c r="AO638" s="148"/>
      <c r="AP638" s="143"/>
      <c r="AQ638" s="143" t="s">
        <v>355</v>
      </c>
      <c r="AR638" s="135"/>
      <c r="AS638" s="135"/>
      <c r="AT638" s="136"/>
      <c r="AU638" s="196" t="s">
        <v>254</v>
      </c>
      <c r="AV638" s="196"/>
      <c r="AW638" s="196"/>
      <c r="AX638" s="197"/>
    </row>
    <row r="639" spans="1:50" ht="18.75" hidden="1" customHeight="1" x14ac:dyDescent="0.15">
      <c r="A639" s="1005"/>
      <c r="B639" s="236"/>
      <c r="C639" s="235"/>
      <c r="D639" s="236"/>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198"/>
      <c r="AF639" s="198"/>
      <c r="AG639" s="138" t="s">
        <v>356</v>
      </c>
      <c r="AH639" s="139"/>
      <c r="AI639" s="149"/>
      <c r="AJ639" s="149"/>
      <c r="AK639" s="149"/>
      <c r="AL639" s="144"/>
      <c r="AM639" s="149"/>
      <c r="AN639" s="149"/>
      <c r="AO639" s="149"/>
      <c r="AP639" s="144"/>
      <c r="AQ639" s="209"/>
      <c r="AR639" s="198"/>
      <c r="AS639" s="138" t="s">
        <v>356</v>
      </c>
      <c r="AT639" s="139"/>
      <c r="AU639" s="198"/>
      <c r="AV639" s="198"/>
      <c r="AW639" s="138" t="s">
        <v>301</v>
      </c>
      <c r="AX639" s="210"/>
    </row>
    <row r="640" spans="1:50" ht="23.25" hidden="1" customHeight="1" x14ac:dyDescent="0.15">
      <c r="A640" s="1005"/>
      <c r="B640" s="236"/>
      <c r="C640" s="235"/>
      <c r="D640" s="236"/>
      <c r="E640" s="132"/>
      <c r="F640" s="133"/>
      <c r="G640" s="211"/>
      <c r="H640" s="127"/>
      <c r="I640" s="127"/>
      <c r="J640" s="127"/>
      <c r="K640" s="127"/>
      <c r="L640" s="127"/>
      <c r="M640" s="127"/>
      <c r="N640" s="127"/>
      <c r="O640" s="127"/>
      <c r="P640" s="127"/>
      <c r="Q640" s="127"/>
      <c r="R640" s="127"/>
      <c r="S640" s="127"/>
      <c r="T640" s="127"/>
      <c r="U640" s="127"/>
      <c r="V640" s="127"/>
      <c r="W640" s="127"/>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32"/>
      <c r="F641" s="133"/>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32"/>
      <c r="F642" s="133"/>
      <c r="G642" s="216"/>
      <c r="H642" s="130"/>
      <c r="I642" s="130"/>
      <c r="J642" s="130"/>
      <c r="K642" s="130"/>
      <c r="L642" s="130"/>
      <c r="M642" s="130"/>
      <c r="N642" s="130"/>
      <c r="O642" s="130"/>
      <c r="P642" s="130"/>
      <c r="Q642" s="130"/>
      <c r="R642" s="130"/>
      <c r="S642" s="130"/>
      <c r="T642" s="130"/>
      <c r="U642" s="130"/>
      <c r="V642" s="130"/>
      <c r="W642" s="130"/>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23" t="s">
        <v>393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005"/>
      <c r="B644" s="236"/>
      <c r="C644" s="235"/>
      <c r="D644" s="236"/>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1005"/>
      <c r="B645" s="236"/>
      <c r="C645" s="235"/>
      <c r="D645" s="236"/>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1005"/>
      <c r="B646" s="236"/>
      <c r="C646" s="235"/>
      <c r="D646" s="236"/>
      <c r="E646" s="222" t="s">
        <v>354</v>
      </c>
      <c r="F646" s="223"/>
      <c r="G646" s="224" t="s">
        <v>385</v>
      </c>
      <c r="H646" s="124"/>
      <c r="I646" s="124"/>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32" t="s">
        <v>374</v>
      </c>
      <c r="F647" s="133"/>
      <c r="G647" s="134" t="s">
        <v>371</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373</v>
      </c>
      <c r="AF647" s="146"/>
      <c r="AG647" s="146"/>
      <c r="AH647" s="147"/>
      <c r="AI647" s="148" t="s">
        <v>364</v>
      </c>
      <c r="AJ647" s="148"/>
      <c r="AK647" s="148"/>
      <c r="AL647" s="143"/>
      <c r="AM647" s="148" t="s">
        <v>474</v>
      </c>
      <c r="AN647" s="148"/>
      <c r="AO647" s="148"/>
      <c r="AP647" s="143"/>
      <c r="AQ647" s="143" t="s">
        <v>355</v>
      </c>
      <c r="AR647" s="135"/>
      <c r="AS647" s="135"/>
      <c r="AT647" s="136"/>
      <c r="AU647" s="196" t="s">
        <v>254</v>
      </c>
      <c r="AV647" s="196"/>
      <c r="AW647" s="196"/>
      <c r="AX647" s="197"/>
    </row>
    <row r="648" spans="1:50" ht="18.75" hidden="1" customHeight="1" x14ac:dyDescent="0.15">
      <c r="A648" s="1005"/>
      <c r="B648" s="236"/>
      <c r="C648" s="235"/>
      <c r="D648" s="236"/>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198"/>
      <c r="AF648" s="198"/>
      <c r="AG648" s="138" t="s">
        <v>356</v>
      </c>
      <c r="AH648" s="139"/>
      <c r="AI648" s="149"/>
      <c r="AJ648" s="149"/>
      <c r="AK648" s="149"/>
      <c r="AL648" s="144"/>
      <c r="AM648" s="149"/>
      <c r="AN648" s="149"/>
      <c r="AO648" s="149"/>
      <c r="AP648" s="144"/>
      <c r="AQ648" s="209"/>
      <c r="AR648" s="198"/>
      <c r="AS648" s="138" t="s">
        <v>356</v>
      </c>
      <c r="AT648" s="139"/>
      <c r="AU648" s="198"/>
      <c r="AV648" s="198"/>
      <c r="AW648" s="138" t="s">
        <v>301</v>
      </c>
      <c r="AX648" s="210"/>
    </row>
    <row r="649" spans="1:50" ht="23.25" hidden="1" customHeight="1" x14ac:dyDescent="0.15">
      <c r="A649" s="1005"/>
      <c r="B649" s="236"/>
      <c r="C649" s="235"/>
      <c r="D649" s="236"/>
      <c r="E649" s="132"/>
      <c r="F649" s="133"/>
      <c r="G649" s="211"/>
      <c r="H649" s="127"/>
      <c r="I649" s="127"/>
      <c r="J649" s="127"/>
      <c r="K649" s="127"/>
      <c r="L649" s="127"/>
      <c r="M649" s="127"/>
      <c r="N649" s="127"/>
      <c r="O649" s="127"/>
      <c r="P649" s="127"/>
      <c r="Q649" s="127"/>
      <c r="R649" s="127"/>
      <c r="S649" s="127"/>
      <c r="T649" s="127"/>
      <c r="U649" s="127"/>
      <c r="V649" s="127"/>
      <c r="W649" s="127"/>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32"/>
      <c r="F650" s="133"/>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32"/>
      <c r="F651" s="133"/>
      <c r="G651" s="216"/>
      <c r="H651" s="130"/>
      <c r="I651" s="130"/>
      <c r="J651" s="130"/>
      <c r="K651" s="130"/>
      <c r="L651" s="130"/>
      <c r="M651" s="130"/>
      <c r="N651" s="130"/>
      <c r="O651" s="130"/>
      <c r="P651" s="130"/>
      <c r="Q651" s="130"/>
      <c r="R651" s="130"/>
      <c r="S651" s="130"/>
      <c r="T651" s="130"/>
      <c r="U651" s="130"/>
      <c r="V651" s="130"/>
      <c r="W651" s="130"/>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32" t="s">
        <v>374</v>
      </c>
      <c r="F652" s="133"/>
      <c r="G652" s="134" t="s">
        <v>371</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373</v>
      </c>
      <c r="AF652" s="146"/>
      <c r="AG652" s="146"/>
      <c r="AH652" s="147"/>
      <c r="AI652" s="148" t="s">
        <v>364</v>
      </c>
      <c r="AJ652" s="148"/>
      <c r="AK652" s="148"/>
      <c r="AL652" s="143"/>
      <c r="AM652" s="148" t="s">
        <v>474</v>
      </c>
      <c r="AN652" s="148"/>
      <c r="AO652" s="148"/>
      <c r="AP652" s="143"/>
      <c r="AQ652" s="143" t="s">
        <v>355</v>
      </c>
      <c r="AR652" s="135"/>
      <c r="AS652" s="135"/>
      <c r="AT652" s="136"/>
      <c r="AU652" s="196" t="s">
        <v>254</v>
      </c>
      <c r="AV652" s="196"/>
      <c r="AW652" s="196"/>
      <c r="AX652" s="197"/>
    </row>
    <row r="653" spans="1:50" ht="18.75" hidden="1" customHeight="1" x14ac:dyDescent="0.15">
      <c r="A653" s="1005"/>
      <c r="B653" s="236"/>
      <c r="C653" s="235"/>
      <c r="D653" s="236"/>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198"/>
      <c r="AF653" s="198"/>
      <c r="AG653" s="138" t="s">
        <v>356</v>
      </c>
      <c r="AH653" s="139"/>
      <c r="AI653" s="149"/>
      <c r="AJ653" s="149"/>
      <c r="AK653" s="149"/>
      <c r="AL653" s="144"/>
      <c r="AM653" s="149"/>
      <c r="AN653" s="149"/>
      <c r="AO653" s="149"/>
      <c r="AP653" s="144"/>
      <c r="AQ653" s="209"/>
      <c r="AR653" s="198"/>
      <c r="AS653" s="138" t="s">
        <v>356</v>
      </c>
      <c r="AT653" s="139"/>
      <c r="AU653" s="198"/>
      <c r="AV653" s="198"/>
      <c r="AW653" s="138" t="s">
        <v>301</v>
      </c>
      <c r="AX653" s="210"/>
    </row>
    <row r="654" spans="1:50" ht="23.25" hidden="1" customHeight="1" x14ac:dyDescent="0.15">
      <c r="A654" s="1005"/>
      <c r="B654" s="236"/>
      <c r="C654" s="235"/>
      <c r="D654" s="236"/>
      <c r="E654" s="132"/>
      <c r="F654" s="133"/>
      <c r="G654" s="211"/>
      <c r="H654" s="127"/>
      <c r="I654" s="127"/>
      <c r="J654" s="127"/>
      <c r="K654" s="127"/>
      <c r="L654" s="127"/>
      <c r="M654" s="127"/>
      <c r="N654" s="127"/>
      <c r="O654" s="127"/>
      <c r="P654" s="127"/>
      <c r="Q654" s="127"/>
      <c r="R654" s="127"/>
      <c r="S654" s="127"/>
      <c r="T654" s="127"/>
      <c r="U654" s="127"/>
      <c r="V654" s="127"/>
      <c r="W654" s="127"/>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32"/>
      <c r="F655" s="133"/>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32"/>
      <c r="F656" s="133"/>
      <c r="G656" s="216"/>
      <c r="H656" s="130"/>
      <c r="I656" s="130"/>
      <c r="J656" s="130"/>
      <c r="K656" s="130"/>
      <c r="L656" s="130"/>
      <c r="M656" s="130"/>
      <c r="N656" s="130"/>
      <c r="O656" s="130"/>
      <c r="P656" s="130"/>
      <c r="Q656" s="130"/>
      <c r="R656" s="130"/>
      <c r="S656" s="130"/>
      <c r="T656" s="130"/>
      <c r="U656" s="130"/>
      <c r="V656" s="130"/>
      <c r="W656" s="130"/>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32" t="s">
        <v>374</v>
      </c>
      <c r="F657" s="133"/>
      <c r="G657" s="134" t="s">
        <v>371</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373</v>
      </c>
      <c r="AF657" s="146"/>
      <c r="AG657" s="146"/>
      <c r="AH657" s="147"/>
      <c r="AI657" s="148" t="s">
        <v>364</v>
      </c>
      <c r="AJ657" s="148"/>
      <c r="AK657" s="148"/>
      <c r="AL657" s="143"/>
      <c r="AM657" s="148" t="s">
        <v>474</v>
      </c>
      <c r="AN657" s="148"/>
      <c r="AO657" s="148"/>
      <c r="AP657" s="143"/>
      <c r="AQ657" s="143" t="s">
        <v>355</v>
      </c>
      <c r="AR657" s="135"/>
      <c r="AS657" s="135"/>
      <c r="AT657" s="136"/>
      <c r="AU657" s="196" t="s">
        <v>254</v>
      </c>
      <c r="AV657" s="196"/>
      <c r="AW657" s="196"/>
      <c r="AX657" s="197"/>
    </row>
    <row r="658" spans="1:50" ht="18.75" hidden="1" customHeight="1" x14ac:dyDescent="0.15">
      <c r="A658" s="1005"/>
      <c r="B658" s="236"/>
      <c r="C658" s="235"/>
      <c r="D658" s="236"/>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198"/>
      <c r="AF658" s="198"/>
      <c r="AG658" s="138" t="s">
        <v>356</v>
      </c>
      <c r="AH658" s="139"/>
      <c r="AI658" s="149"/>
      <c r="AJ658" s="149"/>
      <c r="AK658" s="149"/>
      <c r="AL658" s="144"/>
      <c r="AM658" s="149"/>
      <c r="AN658" s="149"/>
      <c r="AO658" s="149"/>
      <c r="AP658" s="144"/>
      <c r="AQ658" s="209"/>
      <c r="AR658" s="198"/>
      <c r="AS658" s="138" t="s">
        <v>356</v>
      </c>
      <c r="AT658" s="139"/>
      <c r="AU658" s="198"/>
      <c r="AV658" s="198"/>
      <c r="AW658" s="138" t="s">
        <v>301</v>
      </c>
      <c r="AX658" s="210"/>
    </row>
    <row r="659" spans="1:50" ht="23.25" hidden="1" customHeight="1" x14ac:dyDescent="0.15">
      <c r="A659" s="1005"/>
      <c r="B659" s="236"/>
      <c r="C659" s="235"/>
      <c r="D659" s="236"/>
      <c r="E659" s="132"/>
      <c r="F659" s="133"/>
      <c r="G659" s="211"/>
      <c r="H659" s="127"/>
      <c r="I659" s="127"/>
      <c r="J659" s="127"/>
      <c r="K659" s="127"/>
      <c r="L659" s="127"/>
      <c r="M659" s="127"/>
      <c r="N659" s="127"/>
      <c r="O659" s="127"/>
      <c r="P659" s="127"/>
      <c r="Q659" s="127"/>
      <c r="R659" s="127"/>
      <c r="S659" s="127"/>
      <c r="T659" s="127"/>
      <c r="U659" s="127"/>
      <c r="V659" s="127"/>
      <c r="W659" s="127"/>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32"/>
      <c r="F660" s="133"/>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32"/>
      <c r="F661" s="133"/>
      <c r="G661" s="216"/>
      <c r="H661" s="130"/>
      <c r="I661" s="130"/>
      <c r="J661" s="130"/>
      <c r="K661" s="130"/>
      <c r="L661" s="130"/>
      <c r="M661" s="130"/>
      <c r="N661" s="130"/>
      <c r="O661" s="130"/>
      <c r="P661" s="130"/>
      <c r="Q661" s="130"/>
      <c r="R661" s="130"/>
      <c r="S661" s="130"/>
      <c r="T661" s="130"/>
      <c r="U661" s="130"/>
      <c r="V661" s="130"/>
      <c r="W661" s="130"/>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32" t="s">
        <v>374</v>
      </c>
      <c r="F662" s="133"/>
      <c r="G662" s="134" t="s">
        <v>371</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373</v>
      </c>
      <c r="AF662" s="146"/>
      <c r="AG662" s="146"/>
      <c r="AH662" s="147"/>
      <c r="AI662" s="148" t="s">
        <v>364</v>
      </c>
      <c r="AJ662" s="148"/>
      <c r="AK662" s="148"/>
      <c r="AL662" s="143"/>
      <c r="AM662" s="148" t="s">
        <v>474</v>
      </c>
      <c r="AN662" s="148"/>
      <c r="AO662" s="148"/>
      <c r="AP662" s="143"/>
      <c r="AQ662" s="143" t="s">
        <v>355</v>
      </c>
      <c r="AR662" s="135"/>
      <c r="AS662" s="135"/>
      <c r="AT662" s="136"/>
      <c r="AU662" s="196" t="s">
        <v>254</v>
      </c>
      <c r="AV662" s="196"/>
      <c r="AW662" s="196"/>
      <c r="AX662" s="197"/>
    </row>
    <row r="663" spans="1:50" ht="18.75" hidden="1" customHeight="1" x14ac:dyDescent="0.15">
      <c r="A663" s="1005"/>
      <c r="B663" s="236"/>
      <c r="C663" s="235"/>
      <c r="D663" s="236"/>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198"/>
      <c r="AF663" s="198"/>
      <c r="AG663" s="138" t="s">
        <v>356</v>
      </c>
      <c r="AH663" s="139"/>
      <c r="AI663" s="149"/>
      <c r="AJ663" s="149"/>
      <c r="AK663" s="149"/>
      <c r="AL663" s="144"/>
      <c r="AM663" s="149"/>
      <c r="AN663" s="149"/>
      <c r="AO663" s="149"/>
      <c r="AP663" s="144"/>
      <c r="AQ663" s="209"/>
      <c r="AR663" s="198"/>
      <c r="AS663" s="138" t="s">
        <v>356</v>
      </c>
      <c r="AT663" s="139"/>
      <c r="AU663" s="198"/>
      <c r="AV663" s="198"/>
      <c r="AW663" s="138" t="s">
        <v>301</v>
      </c>
      <c r="AX663" s="210"/>
    </row>
    <row r="664" spans="1:50" ht="23.25" hidden="1" customHeight="1" x14ac:dyDescent="0.15">
      <c r="A664" s="1005"/>
      <c r="B664" s="236"/>
      <c r="C664" s="235"/>
      <c r="D664" s="236"/>
      <c r="E664" s="132"/>
      <c r="F664" s="133"/>
      <c r="G664" s="211"/>
      <c r="H664" s="127"/>
      <c r="I664" s="127"/>
      <c r="J664" s="127"/>
      <c r="K664" s="127"/>
      <c r="L664" s="127"/>
      <c r="M664" s="127"/>
      <c r="N664" s="127"/>
      <c r="O664" s="127"/>
      <c r="P664" s="127"/>
      <c r="Q664" s="127"/>
      <c r="R664" s="127"/>
      <c r="S664" s="127"/>
      <c r="T664" s="127"/>
      <c r="U664" s="127"/>
      <c r="V664" s="127"/>
      <c r="W664" s="127"/>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32"/>
      <c r="F665" s="133"/>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32"/>
      <c r="F666" s="133"/>
      <c r="G666" s="216"/>
      <c r="H666" s="130"/>
      <c r="I666" s="130"/>
      <c r="J666" s="130"/>
      <c r="K666" s="130"/>
      <c r="L666" s="130"/>
      <c r="M666" s="130"/>
      <c r="N666" s="130"/>
      <c r="O666" s="130"/>
      <c r="P666" s="130"/>
      <c r="Q666" s="130"/>
      <c r="R666" s="130"/>
      <c r="S666" s="130"/>
      <c r="T666" s="130"/>
      <c r="U666" s="130"/>
      <c r="V666" s="130"/>
      <c r="W666" s="130"/>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32" t="s">
        <v>374</v>
      </c>
      <c r="F667" s="133"/>
      <c r="G667" s="134" t="s">
        <v>371</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373</v>
      </c>
      <c r="AF667" s="146"/>
      <c r="AG667" s="146"/>
      <c r="AH667" s="147"/>
      <c r="AI667" s="148" t="s">
        <v>364</v>
      </c>
      <c r="AJ667" s="148"/>
      <c r="AK667" s="148"/>
      <c r="AL667" s="143"/>
      <c r="AM667" s="148" t="s">
        <v>474</v>
      </c>
      <c r="AN667" s="148"/>
      <c r="AO667" s="148"/>
      <c r="AP667" s="143"/>
      <c r="AQ667" s="143" t="s">
        <v>355</v>
      </c>
      <c r="AR667" s="135"/>
      <c r="AS667" s="135"/>
      <c r="AT667" s="136"/>
      <c r="AU667" s="196" t="s">
        <v>254</v>
      </c>
      <c r="AV667" s="196"/>
      <c r="AW667" s="196"/>
      <c r="AX667" s="197"/>
    </row>
    <row r="668" spans="1:50" ht="18.75" hidden="1" customHeight="1" x14ac:dyDescent="0.15">
      <c r="A668" s="1005"/>
      <c r="B668" s="236"/>
      <c r="C668" s="235"/>
      <c r="D668" s="236"/>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198"/>
      <c r="AF668" s="198"/>
      <c r="AG668" s="138" t="s">
        <v>356</v>
      </c>
      <c r="AH668" s="139"/>
      <c r="AI668" s="149"/>
      <c r="AJ668" s="149"/>
      <c r="AK668" s="149"/>
      <c r="AL668" s="144"/>
      <c r="AM668" s="149"/>
      <c r="AN668" s="149"/>
      <c r="AO668" s="149"/>
      <c r="AP668" s="144"/>
      <c r="AQ668" s="209"/>
      <c r="AR668" s="198"/>
      <c r="AS668" s="138" t="s">
        <v>356</v>
      </c>
      <c r="AT668" s="139"/>
      <c r="AU668" s="198"/>
      <c r="AV668" s="198"/>
      <c r="AW668" s="138" t="s">
        <v>301</v>
      </c>
      <c r="AX668" s="210"/>
    </row>
    <row r="669" spans="1:50" ht="23.25" hidden="1" customHeight="1" x14ac:dyDescent="0.15">
      <c r="A669" s="1005"/>
      <c r="B669" s="236"/>
      <c r="C669" s="235"/>
      <c r="D669" s="236"/>
      <c r="E669" s="132"/>
      <c r="F669" s="133"/>
      <c r="G669" s="211"/>
      <c r="H669" s="127"/>
      <c r="I669" s="127"/>
      <c r="J669" s="127"/>
      <c r="K669" s="127"/>
      <c r="L669" s="127"/>
      <c r="M669" s="127"/>
      <c r="N669" s="127"/>
      <c r="O669" s="127"/>
      <c r="P669" s="127"/>
      <c r="Q669" s="127"/>
      <c r="R669" s="127"/>
      <c r="S669" s="127"/>
      <c r="T669" s="127"/>
      <c r="U669" s="127"/>
      <c r="V669" s="127"/>
      <c r="W669" s="127"/>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32"/>
      <c r="F670" s="133"/>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32"/>
      <c r="F671" s="133"/>
      <c r="G671" s="216"/>
      <c r="H671" s="130"/>
      <c r="I671" s="130"/>
      <c r="J671" s="130"/>
      <c r="K671" s="130"/>
      <c r="L671" s="130"/>
      <c r="M671" s="130"/>
      <c r="N671" s="130"/>
      <c r="O671" s="130"/>
      <c r="P671" s="130"/>
      <c r="Q671" s="130"/>
      <c r="R671" s="130"/>
      <c r="S671" s="130"/>
      <c r="T671" s="130"/>
      <c r="U671" s="130"/>
      <c r="V671" s="130"/>
      <c r="W671" s="130"/>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32" t="s">
        <v>375</v>
      </c>
      <c r="F672" s="133"/>
      <c r="G672" s="134" t="s">
        <v>372</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373</v>
      </c>
      <c r="AF672" s="146"/>
      <c r="AG672" s="146"/>
      <c r="AH672" s="147"/>
      <c r="AI672" s="148" t="s">
        <v>364</v>
      </c>
      <c r="AJ672" s="148"/>
      <c r="AK672" s="148"/>
      <c r="AL672" s="143"/>
      <c r="AM672" s="148" t="s">
        <v>474</v>
      </c>
      <c r="AN672" s="148"/>
      <c r="AO672" s="148"/>
      <c r="AP672" s="143"/>
      <c r="AQ672" s="143" t="s">
        <v>355</v>
      </c>
      <c r="AR672" s="135"/>
      <c r="AS672" s="135"/>
      <c r="AT672" s="136"/>
      <c r="AU672" s="196" t="s">
        <v>254</v>
      </c>
      <c r="AV672" s="196"/>
      <c r="AW672" s="196"/>
      <c r="AX672" s="197"/>
    </row>
    <row r="673" spans="1:50" ht="18.75" hidden="1" customHeight="1" x14ac:dyDescent="0.15">
      <c r="A673" s="1005"/>
      <c r="B673" s="236"/>
      <c r="C673" s="235"/>
      <c r="D673" s="236"/>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198"/>
      <c r="AF673" s="198"/>
      <c r="AG673" s="138" t="s">
        <v>356</v>
      </c>
      <c r="AH673" s="139"/>
      <c r="AI673" s="149"/>
      <c r="AJ673" s="149"/>
      <c r="AK673" s="149"/>
      <c r="AL673" s="144"/>
      <c r="AM673" s="149"/>
      <c r="AN673" s="149"/>
      <c r="AO673" s="149"/>
      <c r="AP673" s="144"/>
      <c r="AQ673" s="209"/>
      <c r="AR673" s="198"/>
      <c r="AS673" s="138" t="s">
        <v>356</v>
      </c>
      <c r="AT673" s="139"/>
      <c r="AU673" s="198"/>
      <c r="AV673" s="198"/>
      <c r="AW673" s="138" t="s">
        <v>301</v>
      </c>
      <c r="AX673" s="210"/>
    </row>
    <row r="674" spans="1:50" ht="23.25" hidden="1" customHeight="1" x14ac:dyDescent="0.15">
      <c r="A674" s="1005"/>
      <c r="B674" s="236"/>
      <c r="C674" s="235"/>
      <c r="D674" s="236"/>
      <c r="E674" s="132"/>
      <c r="F674" s="133"/>
      <c r="G674" s="211"/>
      <c r="H674" s="127"/>
      <c r="I674" s="127"/>
      <c r="J674" s="127"/>
      <c r="K674" s="127"/>
      <c r="L674" s="127"/>
      <c r="M674" s="127"/>
      <c r="N674" s="127"/>
      <c r="O674" s="127"/>
      <c r="P674" s="127"/>
      <c r="Q674" s="127"/>
      <c r="R674" s="127"/>
      <c r="S674" s="127"/>
      <c r="T674" s="127"/>
      <c r="U674" s="127"/>
      <c r="V674" s="127"/>
      <c r="W674" s="127"/>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32"/>
      <c r="F675" s="133"/>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32"/>
      <c r="F676" s="133"/>
      <c r="G676" s="216"/>
      <c r="H676" s="130"/>
      <c r="I676" s="130"/>
      <c r="J676" s="130"/>
      <c r="K676" s="130"/>
      <c r="L676" s="130"/>
      <c r="M676" s="130"/>
      <c r="N676" s="130"/>
      <c r="O676" s="130"/>
      <c r="P676" s="130"/>
      <c r="Q676" s="130"/>
      <c r="R676" s="130"/>
      <c r="S676" s="130"/>
      <c r="T676" s="130"/>
      <c r="U676" s="130"/>
      <c r="V676" s="130"/>
      <c r="W676" s="130"/>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32" t="s">
        <v>375</v>
      </c>
      <c r="F677" s="133"/>
      <c r="G677" s="134" t="s">
        <v>372</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373</v>
      </c>
      <c r="AF677" s="146"/>
      <c r="AG677" s="146"/>
      <c r="AH677" s="147"/>
      <c r="AI677" s="148" t="s">
        <v>364</v>
      </c>
      <c r="AJ677" s="148"/>
      <c r="AK677" s="148"/>
      <c r="AL677" s="143"/>
      <c r="AM677" s="148" t="s">
        <v>474</v>
      </c>
      <c r="AN677" s="148"/>
      <c r="AO677" s="148"/>
      <c r="AP677" s="143"/>
      <c r="AQ677" s="143" t="s">
        <v>355</v>
      </c>
      <c r="AR677" s="135"/>
      <c r="AS677" s="135"/>
      <c r="AT677" s="136"/>
      <c r="AU677" s="196" t="s">
        <v>254</v>
      </c>
      <c r="AV677" s="196"/>
      <c r="AW677" s="196"/>
      <c r="AX677" s="197"/>
    </row>
    <row r="678" spans="1:50" ht="18.75" hidden="1" customHeight="1" x14ac:dyDescent="0.15">
      <c r="A678" s="1005"/>
      <c r="B678" s="236"/>
      <c r="C678" s="235"/>
      <c r="D678" s="236"/>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198"/>
      <c r="AF678" s="198"/>
      <c r="AG678" s="138" t="s">
        <v>356</v>
      </c>
      <c r="AH678" s="139"/>
      <c r="AI678" s="149"/>
      <c r="AJ678" s="149"/>
      <c r="AK678" s="149"/>
      <c r="AL678" s="144"/>
      <c r="AM678" s="149"/>
      <c r="AN678" s="149"/>
      <c r="AO678" s="149"/>
      <c r="AP678" s="144"/>
      <c r="AQ678" s="209"/>
      <c r="AR678" s="198"/>
      <c r="AS678" s="138" t="s">
        <v>356</v>
      </c>
      <c r="AT678" s="139"/>
      <c r="AU678" s="198"/>
      <c r="AV678" s="198"/>
      <c r="AW678" s="138" t="s">
        <v>301</v>
      </c>
      <c r="AX678" s="210"/>
    </row>
    <row r="679" spans="1:50" ht="23.25" hidden="1" customHeight="1" x14ac:dyDescent="0.15">
      <c r="A679" s="1005"/>
      <c r="B679" s="236"/>
      <c r="C679" s="235"/>
      <c r="D679" s="236"/>
      <c r="E679" s="132"/>
      <c r="F679" s="133"/>
      <c r="G679" s="211"/>
      <c r="H679" s="127"/>
      <c r="I679" s="127"/>
      <c r="J679" s="127"/>
      <c r="K679" s="127"/>
      <c r="L679" s="127"/>
      <c r="M679" s="127"/>
      <c r="N679" s="127"/>
      <c r="O679" s="127"/>
      <c r="P679" s="127"/>
      <c r="Q679" s="127"/>
      <c r="R679" s="127"/>
      <c r="S679" s="127"/>
      <c r="T679" s="127"/>
      <c r="U679" s="127"/>
      <c r="V679" s="127"/>
      <c r="W679" s="127"/>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32"/>
      <c r="F680" s="133"/>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32"/>
      <c r="F681" s="133"/>
      <c r="G681" s="216"/>
      <c r="H681" s="130"/>
      <c r="I681" s="130"/>
      <c r="J681" s="130"/>
      <c r="K681" s="130"/>
      <c r="L681" s="130"/>
      <c r="M681" s="130"/>
      <c r="N681" s="130"/>
      <c r="O681" s="130"/>
      <c r="P681" s="130"/>
      <c r="Q681" s="130"/>
      <c r="R681" s="130"/>
      <c r="S681" s="130"/>
      <c r="T681" s="130"/>
      <c r="U681" s="130"/>
      <c r="V681" s="130"/>
      <c r="W681" s="130"/>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32" t="s">
        <v>375</v>
      </c>
      <c r="F682" s="133"/>
      <c r="G682" s="134" t="s">
        <v>372</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373</v>
      </c>
      <c r="AF682" s="146"/>
      <c r="AG682" s="146"/>
      <c r="AH682" s="147"/>
      <c r="AI682" s="148" t="s">
        <v>364</v>
      </c>
      <c r="AJ682" s="148"/>
      <c r="AK682" s="148"/>
      <c r="AL682" s="143"/>
      <c r="AM682" s="148" t="s">
        <v>474</v>
      </c>
      <c r="AN682" s="148"/>
      <c r="AO682" s="148"/>
      <c r="AP682" s="143"/>
      <c r="AQ682" s="143" t="s">
        <v>355</v>
      </c>
      <c r="AR682" s="135"/>
      <c r="AS682" s="135"/>
      <c r="AT682" s="136"/>
      <c r="AU682" s="196" t="s">
        <v>254</v>
      </c>
      <c r="AV682" s="196"/>
      <c r="AW682" s="196"/>
      <c r="AX682" s="197"/>
    </row>
    <row r="683" spans="1:50" ht="18.75" hidden="1" customHeight="1" x14ac:dyDescent="0.15">
      <c r="A683" s="1005"/>
      <c r="B683" s="236"/>
      <c r="C683" s="235"/>
      <c r="D683" s="236"/>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198"/>
      <c r="AF683" s="198"/>
      <c r="AG683" s="138" t="s">
        <v>356</v>
      </c>
      <c r="AH683" s="139"/>
      <c r="AI683" s="149"/>
      <c r="AJ683" s="149"/>
      <c r="AK683" s="149"/>
      <c r="AL683" s="144"/>
      <c r="AM683" s="149"/>
      <c r="AN683" s="149"/>
      <c r="AO683" s="149"/>
      <c r="AP683" s="144"/>
      <c r="AQ683" s="209"/>
      <c r="AR683" s="198"/>
      <c r="AS683" s="138" t="s">
        <v>356</v>
      </c>
      <c r="AT683" s="139"/>
      <c r="AU683" s="198"/>
      <c r="AV683" s="198"/>
      <c r="AW683" s="138" t="s">
        <v>301</v>
      </c>
      <c r="AX683" s="210"/>
    </row>
    <row r="684" spans="1:50" ht="23.25" hidden="1" customHeight="1" x14ac:dyDescent="0.15">
      <c r="A684" s="1005"/>
      <c r="B684" s="236"/>
      <c r="C684" s="235"/>
      <c r="D684" s="236"/>
      <c r="E684" s="132"/>
      <c r="F684" s="133"/>
      <c r="G684" s="211"/>
      <c r="H684" s="127"/>
      <c r="I684" s="127"/>
      <c r="J684" s="127"/>
      <c r="K684" s="127"/>
      <c r="L684" s="127"/>
      <c r="M684" s="127"/>
      <c r="N684" s="127"/>
      <c r="O684" s="127"/>
      <c r="P684" s="127"/>
      <c r="Q684" s="127"/>
      <c r="R684" s="127"/>
      <c r="S684" s="127"/>
      <c r="T684" s="127"/>
      <c r="U684" s="127"/>
      <c r="V684" s="127"/>
      <c r="W684" s="127"/>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32"/>
      <c r="F685" s="133"/>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32"/>
      <c r="F686" s="133"/>
      <c r="G686" s="216"/>
      <c r="H686" s="130"/>
      <c r="I686" s="130"/>
      <c r="J686" s="130"/>
      <c r="K686" s="130"/>
      <c r="L686" s="130"/>
      <c r="M686" s="130"/>
      <c r="N686" s="130"/>
      <c r="O686" s="130"/>
      <c r="P686" s="130"/>
      <c r="Q686" s="130"/>
      <c r="R686" s="130"/>
      <c r="S686" s="130"/>
      <c r="T686" s="130"/>
      <c r="U686" s="130"/>
      <c r="V686" s="130"/>
      <c r="W686" s="130"/>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32" t="s">
        <v>375</v>
      </c>
      <c r="F687" s="133"/>
      <c r="G687" s="134" t="s">
        <v>372</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373</v>
      </c>
      <c r="AF687" s="146"/>
      <c r="AG687" s="146"/>
      <c r="AH687" s="147"/>
      <c r="AI687" s="148" t="s">
        <v>364</v>
      </c>
      <c r="AJ687" s="148"/>
      <c r="AK687" s="148"/>
      <c r="AL687" s="143"/>
      <c r="AM687" s="148" t="s">
        <v>474</v>
      </c>
      <c r="AN687" s="148"/>
      <c r="AO687" s="148"/>
      <c r="AP687" s="143"/>
      <c r="AQ687" s="143" t="s">
        <v>355</v>
      </c>
      <c r="AR687" s="135"/>
      <c r="AS687" s="135"/>
      <c r="AT687" s="136"/>
      <c r="AU687" s="196" t="s">
        <v>254</v>
      </c>
      <c r="AV687" s="196"/>
      <c r="AW687" s="196"/>
      <c r="AX687" s="197"/>
    </row>
    <row r="688" spans="1:50" ht="18.75" hidden="1" customHeight="1" x14ac:dyDescent="0.15">
      <c r="A688" s="1005"/>
      <c r="B688" s="236"/>
      <c r="C688" s="235"/>
      <c r="D688" s="236"/>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198"/>
      <c r="AF688" s="198"/>
      <c r="AG688" s="138" t="s">
        <v>356</v>
      </c>
      <c r="AH688" s="139"/>
      <c r="AI688" s="149"/>
      <c r="AJ688" s="149"/>
      <c r="AK688" s="149"/>
      <c r="AL688" s="144"/>
      <c r="AM688" s="149"/>
      <c r="AN688" s="149"/>
      <c r="AO688" s="149"/>
      <c r="AP688" s="144"/>
      <c r="AQ688" s="209"/>
      <c r="AR688" s="198"/>
      <c r="AS688" s="138" t="s">
        <v>356</v>
      </c>
      <c r="AT688" s="139"/>
      <c r="AU688" s="198"/>
      <c r="AV688" s="198"/>
      <c r="AW688" s="138" t="s">
        <v>301</v>
      </c>
      <c r="AX688" s="210"/>
    </row>
    <row r="689" spans="1:50" ht="23.25" hidden="1" customHeight="1" x14ac:dyDescent="0.15">
      <c r="A689" s="1005"/>
      <c r="B689" s="236"/>
      <c r="C689" s="235"/>
      <c r="D689" s="236"/>
      <c r="E689" s="132"/>
      <c r="F689" s="133"/>
      <c r="G689" s="211"/>
      <c r="H689" s="127"/>
      <c r="I689" s="127"/>
      <c r="J689" s="127"/>
      <c r="K689" s="127"/>
      <c r="L689" s="127"/>
      <c r="M689" s="127"/>
      <c r="N689" s="127"/>
      <c r="O689" s="127"/>
      <c r="P689" s="127"/>
      <c r="Q689" s="127"/>
      <c r="R689" s="127"/>
      <c r="S689" s="127"/>
      <c r="T689" s="127"/>
      <c r="U689" s="127"/>
      <c r="V689" s="127"/>
      <c r="W689" s="127"/>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32"/>
      <c r="F690" s="133"/>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32"/>
      <c r="F691" s="133"/>
      <c r="G691" s="216"/>
      <c r="H691" s="130"/>
      <c r="I691" s="130"/>
      <c r="J691" s="130"/>
      <c r="K691" s="130"/>
      <c r="L691" s="130"/>
      <c r="M691" s="130"/>
      <c r="N691" s="130"/>
      <c r="O691" s="130"/>
      <c r="P691" s="130"/>
      <c r="Q691" s="130"/>
      <c r="R691" s="130"/>
      <c r="S691" s="130"/>
      <c r="T691" s="130"/>
      <c r="U691" s="130"/>
      <c r="V691" s="130"/>
      <c r="W691" s="130"/>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32" t="s">
        <v>375</v>
      </c>
      <c r="F692" s="133"/>
      <c r="G692" s="134" t="s">
        <v>372</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373</v>
      </c>
      <c r="AF692" s="146"/>
      <c r="AG692" s="146"/>
      <c r="AH692" s="147"/>
      <c r="AI692" s="148" t="s">
        <v>364</v>
      </c>
      <c r="AJ692" s="148"/>
      <c r="AK692" s="148"/>
      <c r="AL692" s="143"/>
      <c r="AM692" s="148" t="s">
        <v>474</v>
      </c>
      <c r="AN692" s="148"/>
      <c r="AO692" s="148"/>
      <c r="AP692" s="143"/>
      <c r="AQ692" s="143" t="s">
        <v>355</v>
      </c>
      <c r="AR692" s="135"/>
      <c r="AS692" s="135"/>
      <c r="AT692" s="136"/>
      <c r="AU692" s="196" t="s">
        <v>254</v>
      </c>
      <c r="AV692" s="196"/>
      <c r="AW692" s="196"/>
      <c r="AX692" s="197"/>
    </row>
    <row r="693" spans="1:50" ht="18.75" hidden="1" customHeight="1" x14ac:dyDescent="0.15">
      <c r="A693" s="1005"/>
      <c r="B693" s="236"/>
      <c r="C693" s="235"/>
      <c r="D693" s="236"/>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198"/>
      <c r="AF693" s="198"/>
      <c r="AG693" s="138" t="s">
        <v>356</v>
      </c>
      <c r="AH693" s="139"/>
      <c r="AI693" s="149"/>
      <c r="AJ693" s="149"/>
      <c r="AK693" s="149"/>
      <c r="AL693" s="144"/>
      <c r="AM693" s="149"/>
      <c r="AN693" s="149"/>
      <c r="AO693" s="149"/>
      <c r="AP693" s="144"/>
      <c r="AQ693" s="209"/>
      <c r="AR693" s="198"/>
      <c r="AS693" s="138" t="s">
        <v>356</v>
      </c>
      <c r="AT693" s="139"/>
      <c r="AU693" s="198"/>
      <c r="AV693" s="198"/>
      <c r="AW693" s="138" t="s">
        <v>301</v>
      </c>
      <c r="AX693" s="210"/>
    </row>
    <row r="694" spans="1:50" ht="23.25" hidden="1" customHeight="1" x14ac:dyDescent="0.15">
      <c r="A694" s="1005"/>
      <c r="B694" s="236"/>
      <c r="C694" s="235"/>
      <c r="D694" s="236"/>
      <c r="E694" s="132"/>
      <c r="F694" s="133"/>
      <c r="G694" s="211"/>
      <c r="H694" s="127"/>
      <c r="I694" s="127"/>
      <c r="J694" s="127"/>
      <c r="K694" s="127"/>
      <c r="L694" s="127"/>
      <c r="M694" s="127"/>
      <c r="N694" s="127"/>
      <c r="O694" s="127"/>
      <c r="P694" s="127"/>
      <c r="Q694" s="127"/>
      <c r="R694" s="127"/>
      <c r="S694" s="127"/>
      <c r="T694" s="127"/>
      <c r="U694" s="127"/>
      <c r="V694" s="127"/>
      <c r="W694" s="127"/>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32"/>
      <c r="F695" s="133"/>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32"/>
      <c r="F696" s="133"/>
      <c r="G696" s="216"/>
      <c r="H696" s="130"/>
      <c r="I696" s="130"/>
      <c r="J696" s="130"/>
      <c r="K696" s="130"/>
      <c r="L696" s="130"/>
      <c r="M696" s="130"/>
      <c r="N696" s="130"/>
      <c r="O696" s="130"/>
      <c r="P696" s="130"/>
      <c r="Q696" s="130"/>
      <c r="R696" s="130"/>
      <c r="S696" s="130"/>
      <c r="T696" s="130"/>
      <c r="U696" s="130"/>
      <c r="V696" s="130"/>
      <c r="W696" s="130"/>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23" t="s">
        <v>393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005"/>
      <c r="B698" s="236"/>
      <c r="C698" s="235"/>
      <c r="D698" s="236"/>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82.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548</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86.25" customHeight="1" x14ac:dyDescent="0.15">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20" t="s">
        <v>548</v>
      </c>
      <c r="AE703" s="121"/>
      <c r="AF703" s="121"/>
      <c r="AG703" s="655" t="s">
        <v>569</v>
      </c>
      <c r="AH703" s="656"/>
      <c r="AI703" s="656"/>
      <c r="AJ703" s="656"/>
      <c r="AK703" s="656"/>
      <c r="AL703" s="656"/>
      <c r="AM703" s="656"/>
      <c r="AN703" s="656"/>
      <c r="AO703" s="656"/>
      <c r="AP703" s="656"/>
      <c r="AQ703" s="656"/>
      <c r="AR703" s="656"/>
      <c r="AS703" s="656"/>
      <c r="AT703" s="656"/>
      <c r="AU703" s="656"/>
      <c r="AV703" s="656"/>
      <c r="AW703" s="656"/>
      <c r="AX703" s="657"/>
    </row>
    <row r="704" spans="1:50" ht="81.75" customHeight="1" x14ac:dyDescent="0.15">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548</v>
      </c>
      <c r="AE704" s="566"/>
      <c r="AF704" s="566"/>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30" customHeight="1" x14ac:dyDescent="0.15">
      <c r="A705" s="607" t="s">
        <v>40</v>
      </c>
      <c r="B705" s="76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8" t="s">
        <v>548</v>
      </c>
      <c r="AE705" s="719"/>
      <c r="AF705" s="719"/>
      <c r="AG705" s="126" t="s">
        <v>580</v>
      </c>
      <c r="AH705" s="127"/>
      <c r="AI705" s="127"/>
      <c r="AJ705" s="127"/>
      <c r="AK705" s="127"/>
      <c r="AL705" s="127"/>
      <c r="AM705" s="127"/>
      <c r="AN705" s="127"/>
      <c r="AO705" s="127"/>
      <c r="AP705" s="127"/>
      <c r="AQ705" s="127"/>
      <c r="AR705" s="127"/>
      <c r="AS705" s="127"/>
      <c r="AT705" s="127"/>
      <c r="AU705" s="127"/>
      <c r="AV705" s="127"/>
      <c r="AW705" s="127"/>
      <c r="AX705" s="128"/>
    </row>
    <row r="706" spans="1:50" ht="30" customHeight="1" x14ac:dyDescent="0.15">
      <c r="A706" s="646"/>
      <c r="B706" s="762"/>
      <c r="C706" s="600"/>
      <c r="D706" s="601"/>
      <c r="E706" s="675" t="s">
        <v>537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20" t="s">
        <v>571</v>
      </c>
      <c r="AE706" s="121"/>
      <c r="AF706" s="122"/>
      <c r="AG706" s="422"/>
      <c r="AH706" s="214"/>
      <c r="AI706" s="214"/>
      <c r="AJ706" s="214"/>
      <c r="AK706" s="214"/>
      <c r="AL706" s="214"/>
      <c r="AM706" s="214"/>
      <c r="AN706" s="214"/>
      <c r="AO706" s="214"/>
      <c r="AP706" s="214"/>
      <c r="AQ706" s="214"/>
      <c r="AR706" s="214"/>
      <c r="AS706" s="214"/>
      <c r="AT706" s="214"/>
      <c r="AU706" s="214"/>
      <c r="AV706" s="214"/>
      <c r="AW706" s="214"/>
      <c r="AX706" s="423"/>
    </row>
    <row r="707" spans="1:50" ht="30" customHeight="1" x14ac:dyDescent="0.15">
      <c r="A707" s="646"/>
      <c r="B707" s="762"/>
      <c r="C707" s="602"/>
      <c r="D707" s="603"/>
      <c r="E707" s="678" t="s">
        <v>453</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571</v>
      </c>
      <c r="AE707" s="564"/>
      <c r="AF707" s="564"/>
      <c r="AG707" s="422"/>
      <c r="AH707" s="214"/>
      <c r="AI707" s="214"/>
      <c r="AJ707" s="214"/>
      <c r="AK707" s="214"/>
      <c r="AL707" s="214"/>
      <c r="AM707" s="214"/>
      <c r="AN707" s="214"/>
      <c r="AO707" s="214"/>
      <c r="AP707" s="214"/>
      <c r="AQ707" s="214"/>
      <c r="AR707" s="214"/>
      <c r="AS707" s="214"/>
      <c r="AT707" s="214"/>
      <c r="AU707" s="214"/>
      <c r="AV707" s="214"/>
      <c r="AW707" s="214"/>
      <c r="AX707" s="423"/>
    </row>
    <row r="708" spans="1:50" ht="84.75" customHeight="1" x14ac:dyDescent="0.15">
      <c r="A708" s="646"/>
      <c r="B708" s="647"/>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548</v>
      </c>
      <c r="AE708" s="670"/>
      <c r="AF708" s="670"/>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63" customHeight="1" x14ac:dyDescent="0.15">
      <c r="A709" s="646"/>
      <c r="B709" s="647"/>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20" t="s">
        <v>548</v>
      </c>
      <c r="AE709" s="121"/>
      <c r="AF709" s="121"/>
      <c r="AG709" s="655" t="s">
        <v>573</v>
      </c>
      <c r="AH709" s="656"/>
      <c r="AI709" s="656"/>
      <c r="AJ709" s="656"/>
      <c r="AK709" s="656"/>
      <c r="AL709" s="656"/>
      <c r="AM709" s="656"/>
      <c r="AN709" s="656"/>
      <c r="AO709" s="656"/>
      <c r="AP709" s="656"/>
      <c r="AQ709" s="656"/>
      <c r="AR709" s="656"/>
      <c r="AS709" s="656"/>
      <c r="AT709" s="656"/>
      <c r="AU709" s="656"/>
      <c r="AV709" s="656"/>
      <c r="AW709" s="656"/>
      <c r="AX709" s="657"/>
    </row>
    <row r="710" spans="1:50" ht="60" customHeight="1" x14ac:dyDescent="0.15">
      <c r="A710" s="646"/>
      <c r="B710" s="647"/>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20" t="s">
        <v>548</v>
      </c>
      <c r="AE710" s="121"/>
      <c r="AF710" s="121"/>
      <c r="AG710" s="655" t="s">
        <v>574</v>
      </c>
      <c r="AH710" s="656"/>
      <c r="AI710" s="656"/>
      <c r="AJ710" s="656"/>
      <c r="AK710" s="656"/>
      <c r="AL710" s="656"/>
      <c r="AM710" s="656"/>
      <c r="AN710" s="656"/>
      <c r="AO710" s="656"/>
      <c r="AP710" s="656"/>
      <c r="AQ710" s="656"/>
      <c r="AR710" s="656"/>
      <c r="AS710" s="656"/>
      <c r="AT710" s="656"/>
      <c r="AU710" s="656"/>
      <c r="AV710" s="656"/>
      <c r="AW710" s="656"/>
      <c r="AX710" s="657"/>
    </row>
    <row r="711" spans="1:50" ht="60" customHeight="1" x14ac:dyDescent="0.15">
      <c r="A711" s="646"/>
      <c r="B711" s="647"/>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20" t="s">
        <v>548</v>
      </c>
      <c r="AE711" s="121"/>
      <c r="AF711" s="121"/>
      <c r="AG711" s="655" t="s">
        <v>575</v>
      </c>
      <c r="AH711" s="656"/>
      <c r="AI711" s="656"/>
      <c r="AJ711" s="656"/>
      <c r="AK711" s="656"/>
      <c r="AL711" s="656"/>
      <c r="AM711" s="656"/>
      <c r="AN711" s="656"/>
      <c r="AO711" s="656"/>
      <c r="AP711" s="656"/>
      <c r="AQ711" s="656"/>
      <c r="AR711" s="656"/>
      <c r="AS711" s="656"/>
      <c r="AT711" s="656"/>
      <c r="AU711" s="656"/>
      <c r="AV711" s="656"/>
      <c r="AW711" s="656"/>
      <c r="AX711" s="657"/>
    </row>
    <row r="712" spans="1:50" ht="52.5" customHeight="1" x14ac:dyDescent="0.15">
      <c r="A712" s="646"/>
      <c r="B712" s="647"/>
      <c r="C712" s="572" t="s">
        <v>497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629</v>
      </c>
      <c r="AE712" s="566"/>
      <c r="AF712" s="566"/>
      <c r="AG712" s="578" t="s">
        <v>618</v>
      </c>
      <c r="AH712" s="579"/>
      <c r="AI712" s="579"/>
      <c r="AJ712" s="579"/>
      <c r="AK712" s="579"/>
      <c r="AL712" s="579"/>
      <c r="AM712" s="579"/>
      <c r="AN712" s="579"/>
      <c r="AO712" s="579"/>
      <c r="AP712" s="579"/>
      <c r="AQ712" s="579"/>
      <c r="AR712" s="579"/>
      <c r="AS712" s="579"/>
      <c r="AT712" s="579"/>
      <c r="AU712" s="579"/>
      <c r="AV712" s="579"/>
      <c r="AW712" s="579"/>
      <c r="AX712" s="580"/>
    </row>
    <row r="713" spans="1:50" ht="30" customHeight="1" x14ac:dyDescent="0.15">
      <c r="A713" s="646"/>
      <c r="B713" s="647"/>
      <c r="C713" s="117" t="s">
        <v>498</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581</v>
      </c>
      <c r="AE713" s="121"/>
      <c r="AF713" s="122"/>
      <c r="AG713" s="655"/>
      <c r="AH713" s="656"/>
      <c r="AI713" s="656"/>
      <c r="AJ713" s="656"/>
      <c r="AK713" s="656"/>
      <c r="AL713" s="656"/>
      <c r="AM713" s="656"/>
      <c r="AN713" s="656"/>
      <c r="AO713" s="656"/>
      <c r="AP713" s="656"/>
      <c r="AQ713" s="656"/>
      <c r="AR713" s="656"/>
      <c r="AS713" s="656"/>
      <c r="AT713" s="656"/>
      <c r="AU713" s="656"/>
      <c r="AV713" s="656"/>
      <c r="AW713" s="656"/>
      <c r="AX713" s="657"/>
    </row>
    <row r="714" spans="1:50" ht="45" customHeight="1" x14ac:dyDescent="0.15">
      <c r="A714" s="648"/>
      <c r="B714" s="649"/>
      <c r="C714" s="763" t="s">
        <v>462</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5" t="s">
        <v>548</v>
      </c>
      <c r="AE714" s="576"/>
      <c r="AF714" s="577"/>
      <c r="AG714" s="681" t="s">
        <v>576</v>
      </c>
      <c r="AH714" s="682"/>
      <c r="AI714" s="682"/>
      <c r="AJ714" s="682"/>
      <c r="AK714" s="682"/>
      <c r="AL714" s="682"/>
      <c r="AM714" s="682"/>
      <c r="AN714" s="682"/>
      <c r="AO714" s="682"/>
      <c r="AP714" s="682"/>
      <c r="AQ714" s="682"/>
      <c r="AR714" s="682"/>
      <c r="AS714" s="682"/>
      <c r="AT714" s="682"/>
      <c r="AU714" s="682"/>
      <c r="AV714" s="682"/>
      <c r="AW714" s="682"/>
      <c r="AX714" s="683"/>
    </row>
    <row r="715" spans="1:50" ht="50.25" customHeight="1" x14ac:dyDescent="0.15">
      <c r="A715" s="607" t="s">
        <v>41</v>
      </c>
      <c r="B715" s="645"/>
      <c r="C715" s="650" t="s">
        <v>463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548</v>
      </c>
      <c r="AE715" s="670"/>
      <c r="AF715" s="671"/>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84"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548</v>
      </c>
      <c r="AE716" s="751"/>
      <c r="AF716" s="751"/>
      <c r="AG716" s="655" t="s">
        <v>578</v>
      </c>
      <c r="AH716" s="656"/>
      <c r="AI716" s="656"/>
      <c r="AJ716" s="656"/>
      <c r="AK716" s="656"/>
      <c r="AL716" s="656"/>
      <c r="AM716" s="656"/>
      <c r="AN716" s="656"/>
      <c r="AO716" s="656"/>
      <c r="AP716" s="656"/>
      <c r="AQ716" s="656"/>
      <c r="AR716" s="656"/>
      <c r="AS716" s="656"/>
      <c r="AT716" s="656"/>
      <c r="AU716" s="656"/>
      <c r="AV716" s="656"/>
      <c r="AW716" s="656"/>
      <c r="AX716" s="657"/>
    </row>
    <row r="717" spans="1:50" ht="39.75" customHeight="1" x14ac:dyDescent="0.15">
      <c r="A717" s="646"/>
      <c r="B717" s="647"/>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20" t="s">
        <v>548</v>
      </c>
      <c r="AE717" s="121"/>
      <c r="AF717" s="121"/>
      <c r="AG717" s="655" t="s">
        <v>632</v>
      </c>
      <c r="AH717" s="656"/>
      <c r="AI717" s="656"/>
      <c r="AJ717" s="656"/>
      <c r="AK717" s="656"/>
      <c r="AL717" s="656"/>
      <c r="AM717" s="656"/>
      <c r="AN717" s="656"/>
      <c r="AO717" s="656"/>
      <c r="AP717" s="656"/>
      <c r="AQ717" s="656"/>
      <c r="AR717" s="656"/>
      <c r="AS717" s="656"/>
      <c r="AT717" s="656"/>
      <c r="AU717" s="656"/>
      <c r="AV717" s="656"/>
      <c r="AW717" s="656"/>
      <c r="AX717" s="657"/>
    </row>
    <row r="718" spans="1:50" ht="54.75" customHeight="1" x14ac:dyDescent="0.15">
      <c r="A718" s="648"/>
      <c r="B718" s="649"/>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20" t="s">
        <v>548</v>
      </c>
      <c r="AE718" s="121"/>
      <c r="AF718" s="121"/>
      <c r="AG718" s="129" t="s">
        <v>579</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0"/>
      <c r="AD719" s="669" t="s">
        <v>581</v>
      </c>
      <c r="AE719" s="670"/>
      <c r="AF719" s="670"/>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41"/>
      <c r="B720" s="642"/>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32"/>
      <c r="H725" s="933"/>
      <c r="I725" s="94" t="str">
        <f t="shared" si="4"/>
        <v/>
      </c>
      <c r="J725" s="934"/>
      <c r="K725" s="934"/>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x14ac:dyDescent="0.15">
      <c r="A726" s="607" t="s">
        <v>49</v>
      </c>
      <c r="B726" s="608"/>
      <c r="C726" s="427" t="s">
        <v>54</v>
      </c>
      <c r="D726" s="561"/>
      <c r="E726" s="561"/>
      <c r="F726" s="562"/>
      <c r="G726" s="793" t="s">
        <v>630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8" t="s">
        <v>58</v>
      </c>
      <c r="D727" s="789"/>
      <c r="E727" s="789"/>
      <c r="F727" s="790"/>
      <c r="G727" s="791" t="s">
        <v>626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631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505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1" t="s">
        <v>432</v>
      </c>
      <c r="B737" s="612"/>
      <c r="C737" s="612"/>
      <c r="D737" s="612"/>
      <c r="E737" s="612"/>
      <c r="F737" s="612"/>
      <c r="G737" s="923" t="s">
        <v>619</v>
      </c>
      <c r="H737" s="924"/>
      <c r="I737" s="924"/>
      <c r="J737" s="924"/>
      <c r="K737" s="924"/>
      <c r="L737" s="924"/>
      <c r="M737" s="924"/>
      <c r="N737" s="924"/>
      <c r="O737" s="924"/>
      <c r="P737" s="925"/>
      <c r="Q737" s="612" t="s">
        <v>359</v>
      </c>
      <c r="R737" s="612"/>
      <c r="S737" s="612"/>
      <c r="T737" s="612"/>
      <c r="U737" s="612"/>
      <c r="V737" s="612"/>
      <c r="W737" s="923" t="s">
        <v>619</v>
      </c>
      <c r="X737" s="924"/>
      <c r="Y737" s="924"/>
      <c r="Z737" s="924"/>
      <c r="AA737" s="924"/>
      <c r="AB737" s="924"/>
      <c r="AC737" s="924"/>
      <c r="AD737" s="924"/>
      <c r="AE737" s="924"/>
      <c r="AF737" s="925"/>
      <c r="AG737" s="612" t="s">
        <v>360</v>
      </c>
      <c r="AH737" s="612"/>
      <c r="AI737" s="612"/>
      <c r="AJ737" s="612"/>
      <c r="AK737" s="612"/>
      <c r="AL737" s="612"/>
      <c r="AM737" s="923" t="s">
        <v>620</v>
      </c>
      <c r="AN737" s="924"/>
      <c r="AO737" s="924"/>
      <c r="AP737" s="924"/>
      <c r="AQ737" s="924"/>
      <c r="AR737" s="924"/>
      <c r="AS737" s="924"/>
      <c r="AT737" s="924"/>
      <c r="AU737" s="924"/>
      <c r="AV737" s="925"/>
      <c r="AW737" s="59"/>
      <c r="AX737" s="60"/>
    </row>
    <row r="738" spans="1:50" ht="24.75" customHeight="1" thickBot="1" x14ac:dyDescent="0.2">
      <c r="A738" s="900" t="s">
        <v>361</v>
      </c>
      <c r="B738" s="901"/>
      <c r="C738" s="901"/>
      <c r="D738" s="901"/>
      <c r="E738" s="901"/>
      <c r="F738" s="901"/>
      <c r="G738" s="926" t="s">
        <v>582</v>
      </c>
      <c r="H738" s="927"/>
      <c r="I738" s="927"/>
      <c r="J738" s="927"/>
      <c r="K738" s="927"/>
      <c r="L738" s="927"/>
      <c r="M738" s="927"/>
      <c r="N738" s="927"/>
      <c r="O738" s="927"/>
      <c r="P738" s="927"/>
      <c r="Q738" s="612" t="s">
        <v>362</v>
      </c>
      <c r="R738" s="612"/>
      <c r="S738" s="612"/>
      <c r="T738" s="612"/>
      <c r="U738" s="612"/>
      <c r="V738" s="612"/>
      <c r="W738" s="931" t="s">
        <v>621</v>
      </c>
      <c r="X738" s="924"/>
      <c r="Y738" s="924"/>
      <c r="Z738" s="924"/>
      <c r="AA738" s="924"/>
      <c r="AB738" s="924"/>
      <c r="AC738" s="924"/>
      <c r="AD738" s="924"/>
      <c r="AE738" s="924"/>
      <c r="AF738" s="925"/>
      <c r="AG738" s="901" t="s">
        <v>363</v>
      </c>
      <c r="AH738" s="901"/>
      <c r="AI738" s="901"/>
      <c r="AJ738" s="901"/>
      <c r="AK738" s="901"/>
      <c r="AL738" s="901"/>
      <c r="AM738" s="931" t="s">
        <v>622</v>
      </c>
      <c r="AN738" s="924"/>
      <c r="AO738" s="924"/>
      <c r="AP738" s="924"/>
      <c r="AQ738" s="924"/>
      <c r="AR738" s="924"/>
      <c r="AS738" s="924"/>
      <c r="AT738" s="924"/>
      <c r="AU738" s="924"/>
      <c r="AV738" s="925"/>
      <c r="AW738" s="87"/>
      <c r="AX738" s="88"/>
    </row>
    <row r="739" spans="1:50" ht="24.75" customHeight="1" thickBot="1" x14ac:dyDescent="0.2">
      <c r="A739" s="735" t="s">
        <v>491</v>
      </c>
      <c r="B739" s="736"/>
      <c r="C739" s="736"/>
      <c r="D739" s="736"/>
      <c r="E739" s="736"/>
      <c r="F739" s="736"/>
      <c r="G739" s="928" t="s">
        <v>623</v>
      </c>
      <c r="H739" s="929"/>
      <c r="I739" s="929"/>
      <c r="J739" s="929"/>
      <c r="K739" s="929"/>
      <c r="L739" s="929"/>
      <c r="M739" s="929"/>
      <c r="N739" s="929"/>
      <c r="O739" s="929"/>
      <c r="P739" s="930"/>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2" t="s">
        <v>540</v>
      </c>
      <c r="B740" s="773"/>
      <c r="C740" s="773"/>
      <c r="D740" s="773"/>
      <c r="E740" s="773"/>
      <c r="F740" s="77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8"/>
      <c r="B741" s="109"/>
      <c r="C741" s="109"/>
      <c r="D741" s="109"/>
      <c r="E741" s="109"/>
      <c r="F741" s="1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8"/>
      <c r="B742" s="109"/>
      <c r="C742" s="109"/>
      <c r="D742" s="109"/>
      <c r="E742" s="109"/>
      <c r="F742" s="1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8"/>
      <c r="B743" s="109"/>
      <c r="C743" s="109"/>
      <c r="D743" s="109"/>
      <c r="E743" s="109"/>
      <c r="F743" s="1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8"/>
      <c r="B744" s="109"/>
      <c r="C744" s="109"/>
      <c r="D744" s="109"/>
      <c r="E744" s="109"/>
      <c r="F744" s="1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8"/>
      <c r="B745" s="109"/>
      <c r="C745" s="109"/>
      <c r="D745" s="109"/>
      <c r="E745" s="109"/>
      <c r="F745" s="1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8"/>
      <c r="B746" s="109"/>
      <c r="C746" s="109"/>
      <c r="D746" s="109"/>
      <c r="E746" s="109"/>
      <c r="F746" s="1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8"/>
      <c r="B747" s="109"/>
      <c r="C747" s="109"/>
      <c r="D747" s="109"/>
      <c r="E747" s="109"/>
      <c r="F747" s="1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8"/>
      <c r="B748" s="109"/>
      <c r="C748" s="109"/>
      <c r="D748" s="109"/>
      <c r="E748" s="109"/>
      <c r="F748" s="1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8"/>
      <c r="B749" s="109"/>
      <c r="C749" s="109"/>
      <c r="D749" s="109"/>
      <c r="E749" s="109"/>
      <c r="F749" s="1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8"/>
      <c r="B750" s="109"/>
      <c r="C750" s="109"/>
      <c r="D750" s="109"/>
      <c r="E750" s="109"/>
      <c r="F750" s="1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8"/>
      <c r="B751" s="109"/>
      <c r="C751" s="109"/>
      <c r="D751" s="109"/>
      <c r="E751" s="109"/>
      <c r="F751" s="1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8"/>
      <c r="B752" s="109"/>
      <c r="C752" s="109"/>
      <c r="D752" s="109"/>
      <c r="E752" s="109"/>
      <c r="F752" s="1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8"/>
      <c r="B753" s="109"/>
      <c r="C753" s="109"/>
      <c r="D753" s="109"/>
      <c r="E753" s="109"/>
      <c r="F753" s="1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8"/>
      <c r="B754" s="109"/>
      <c r="C754" s="109"/>
      <c r="D754" s="109"/>
      <c r="E754" s="109"/>
      <c r="F754" s="1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8"/>
      <c r="B755" s="109"/>
      <c r="C755" s="109"/>
      <c r="D755" s="109"/>
      <c r="E755" s="109"/>
      <c r="F755" s="1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8"/>
      <c r="B756" s="109"/>
      <c r="C756" s="109"/>
      <c r="D756" s="109"/>
      <c r="E756" s="109"/>
      <c r="F756" s="1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8"/>
      <c r="B757" s="109"/>
      <c r="C757" s="109"/>
      <c r="D757" s="109"/>
      <c r="E757" s="109"/>
      <c r="F757" s="1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8"/>
      <c r="B758" s="109"/>
      <c r="C758" s="109"/>
      <c r="D758" s="109"/>
      <c r="E758" s="109"/>
      <c r="F758" s="1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8"/>
      <c r="B759" s="109"/>
      <c r="C759" s="109"/>
      <c r="D759" s="109"/>
      <c r="E759" s="109"/>
      <c r="F759" s="1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8"/>
      <c r="B760" s="109"/>
      <c r="C760" s="109"/>
      <c r="D760" s="109"/>
      <c r="E760" s="109"/>
      <c r="F760" s="1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8"/>
      <c r="B761" s="109"/>
      <c r="C761" s="109"/>
      <c r="D761" s="109"/>
      <c r="E761" s="109"/>
      <c r="F761" s="1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8"/>
      <c r="B762" s="109"/>
      <c r="C762" s="109"/>
      <c r="D762" s="109"/>
      <c r="E762" s="109"/>
      <c r="F762" s="1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8"/>
      <c r="B763" s="109"/>
      <c r="C763" s="109"/>
      <c r="D763" s="109"/>
      <c r="E763" s="109"/>
      <c r="F763" s="1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8"/>
      <c r="B764" s="109"/>
      <c r="C764" s="109"/>
      <c r="D764" s="109"/>
      <c r="E764" s="109"/>
      <c r="F764" s="1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8"/>
      <c r="B765" s="109"/>
      <c r="C765" s="109"/>
      <c r="D765" s="109"/>
      <c r="E765" s="109"/>
      <c r="F765" s="1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8"/>
      <c r="B766" s="109"/>
      <c r="C766" s="109"/>
      <c r="D766" s="109"/>
      <c r="E766" s="109"/>
      <c r="F766" s="1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8"/>
      <c r="B767" s="109"/>
      <c r="C767" s="109"/>
      <c r="D767" s="109"/>
      <c r="E767" s="109"/>
      <c r="F767" s="1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8"/>
      <c r="B768" s="109"/>
      <c r="C768" s="109"/>
      <c r="D768" s="109"/>
      <c r="E768" s="109"/>
      <c r="F768" s="1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8"/>
      <c r="B769" s="109"/>
      <c r="C769" s="109"/>
      <c r="D769" s="109"/>
      <c r="E769" s="109"/>
      <c r="F769" s="1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8"/>
      <c r="B770" s="109"/>
      <c r="C770" s="109"/>
      <c r="D770" s="109"/>
      <c r="E770" s="109"/>
      <c r="F770" s="1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8"/>
      <c r="B771" s="109"/>
      <c r="C771" s="109"/>
      <c r="D771" s="109"/>
      <c r="E771" s="109"/>
      <c r="F771" s="1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8"/>
      <c r="B772" s="109"/>
      <c r="C772" s="109"/>
      <c r="D772" s="109"/>
      <c r="E772" s="109"/>
      <c r="F772" s="1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8"/>
      <c r="B773" s="109"/>
      <c r="C773" s="109"/>
      <c r="D773" s="109"/>
      <c r="E773" s="109"/>
      <c r="F773" s="1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8"/>
      <c r="B774" s="109"/>
      <c r="C774" s="109"/>
      <c r="D774" s="109"/>
      <c r="E774" s="109"/>
      <c r="F774" s="1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8"/>
      <c r="B775" s="109"/>
      <c r="C775" s="109"/>
      <c r="D775" s="109"/>
      <c r="E775" s="109"/>
      <c r="F775" s="1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8"/>
      <c r="B776" s="109"/>
      <c r="C776" s="109"/>
      <c r="D776" s="109"/>
      <c r="E776" s="109"/>
      <c r="F776" s="1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8"/>
      <c r="B777" s="109"/>
      <c r="C777" s="109"/>
      <c r="D777" s="109"/>
      <c r="E777" s="109"/>
      <c r="F777" s="1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542</v>
      </c>
      <c r="B779" s="753"/>
      <c r="C779" s="753"/>
      <c r="D779" s="753"/>
      <c r="E779" s="753"/>
      <c r="F779" s="754"/>
      <c r="G779" s="419" t="s">
        <v>587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7"/>
      <c r="B781" s="755"/>
      <c r="C781" s="755"/>
      <c r="D781" s="755"/>
      <c r="E781" s="755"/>
      <c r="F781" s="756"/>
      <c r="G781" s="434" t="s">
        <v>593</v>
      </c>
      <c r="H781" s="435"/>
      <c r="I781" s="435"/>
      <c r="J781" s="435"/>
      <c r="K781" s="436"/>
      <c r="L781" s="437" t="s">
        <v>593</v>
      </c>
      <c r="M781" s="438"/>
      <c r="N781" s="438"/>
      <c r="O781" s="438"/>
      <c r="P781" s="438"/>
      <c r="Q781" s="438"/>
      <c r="R781" s="438"/>
      <c r="S781" s="438"/>
      <c r="T781" s="438"/>
      <c r="U781" s="438"/>
      <c r="V781" s="438"/>
      <c r="W781" s="438"/>
      <c r="X781" s="439"/>
      <c r="Y781" s="464">
        <v>47</v>
      </c>
      <c r="Z781" s="465"/>
      <c r="AA781" s="465"/>
      <c r="AB781" s="560"/>
      <c r="AC781" s="434" t="s">
        <v>597</v>
      </c>
      <c r="AD781" s="435"/>
      <c r="AE781" s="435"/>
      <c r="AF781" s="435"/>
      <c r="AG781" s="436"/>
      <c r="AH781" s="437" t="s">
        <v>598</v>
      </c>
      <c r="AI781" s="438"/>
      <c r="AJ781" s="438"/>
      <c r="AK781" s="438"/>
      <c r="AL781" s="438"/>
      <c r="AM781" s="438"/>
      <c r="AN781" s="438"/>
      <c r="AO781" s="438"/>
      <c r="AP781" s="438"/>
      <c r="AQ781" s="438"/>
      <c r="AR781" s="438"/>
      <c r="AS781" s="438"/>
      <c r="AT781" s="439"/>
      <c r="AU781" s="464">
        <v>32</v>
      </c>
      <c r="AV781" s="465"/>
      <c r="AW781" s="465"/>
      <c r="AX781" s="466"/>
    </row>
    <row r="782" spans="1:50" ht="24.75" customHeight="1" x14ac:dyDescent="0.15">
      <c r="A782" s="567"/>
      <c r="B782" s="755"/>
      <c r="C782" s="755"/>
      <c r="D782" s="755"/>
      <c r="E782" s="755"/>
      <c r="F782" s="756"/>
      <c r="G782" s="345" t="s">
        <v>594</v>
      </c>
      <c r="H782" s="346"/>
      <c r="I782" s="346"/>
      <c r="J782" s="346"/>
      <c r="K782" s="347"/>
      <c r="L782" s="390" t="s">
        <v>595</v>
      </c>
      <c r="M782" s="391"/>
      <c r="N782" s="391"/>
      <c r="O782" s="391"/>
      <c r="P782" s="391"/>
      <c r="Q782" s="391"/>
      <c r="R782" s="391"/>
      <c r="S782" s="391"/>
      <c r="T782" s="391"/>
      <c r="U782" s="391"/>
      <c r="V782" s="391"/>
      <c r="W782" s="391"/>
      <c r="X782" s="392"/>
      <c r="Y782" s="387">
        <v>41</v>
      </c>
      <c r="Z782" s="388"/>
      <c r="AA782" s="388"/>
      <c r="AB782" s="394"/>
      <c r="AC782" s="345" t="s">
        <v>599</v>
      </c>
      <c r="AD782" s="346"/>
      <c r="AE782" s="346"/>
      <c r="AF782" s="346"/>
      <c r="AG782" s="347"/>
      <c r="AH782" s="390" t="s">
        <v>600</v>
      </c>
      <c r="AI782" s="391"/>
      <c r="AJ782" s="391"/>
      <c r="AK782" s="391"/>
      <c r="AL782" s="391"/>
      <c r="AM782" s="391"/>
      <c r="AN782" s="391"/>
      <c r="AO782" s="391"/>
      <c r="AP782" s="391"/>
      <c r="AQ782" s="391"/>
      <c r="AR782" s="391"/>
      <c r="AS782" s="391"/>
      <c r="AT782" s="392"/>
      <c r="AU782" s="387">
        <v>4</v>
      </c>
      <c r="AV782" s="388"/>
      <c r="AW782" s="388"/>
      <c r="AX782" s="389"/>
    </row>
    <row r="783" spans="1:50" ht="24.75" customHeight="1" x14ac:dyDescent="0.15">
      <c r="A783" s="567"/>
      <c r="B783" s="755"/>
      <c r="C783" s="755"/>
      <c r="D783" s="755"/>
      <c r="E783" s="755"/>
      <c r="F783" s="756"/>
      <c r="G783" s="345" t="s">
        <v>197</v>
      </c>
      <c r="H783" s="346"/>
      <c r="I783" s="346"/>
      <c r="J783" s="346"/>
      <c r="K783" s="347"/>
      <c r="L783" s="596" t="s">
        <v>596</v>
      </c>
      <c r="M783" s="391"/>
      <c r="N783" s="391"/>
      <c r="O783" s="391"/>
      <c r="P783" s="391"/>
      <c r="Q783" s="391"/>
      <c r="R783" s="391"/>
      <c r="S783" s="391"/>
      <c r="T783" s="391"/>
      <c r="U783" s="391"/>
      <c r="V783" s="391"/>
      <c r="W783" s="391"/>
      <c r="X783" s="392"/>
      <c r="Y783" s="387">
        <v>16</v>
      </c>
      <c r="Z783" s="388"/>
      <c r="AA783" s="388"/>
      <c r="AB783" s="394"/>
      <c r="AC783" s="345" t="s">
        <v>601</v>
      </c>
      <c r="AD783" s="346"/>
      <c r="AE783" s="346"/>
      <c r="AF783" s="346"/>
      <c r="AG783" s="347"/>
      <c r="AH783" s="390" t="s">
        <v>601</v>
      </c>
      <c r="AI783" s="391"/>
      <c r="AJ783" s="391"/>
      <c r="AK783" s="391"/>
      <c r="AL783" s="391"/>
      <c r="AM783" s="391"/>
      <c r="AN783" s="391"/>
      <c r="AO783" s="391"/>
      <c r="AP783" s="391"/>
      <c r="AQ783" s="391"/>
      <c r="AR783" s="391"/>
      <c r="AS783" s="391"/>
      <c r="AT783" s="392"/>
      <c r="AU783" s="387">
        <v>3</v>
      </c>
      <c r="AV783" s="388"/>
      <c r="AW783" s="388"/>
      <c r="AX783" s="389"/>
    </row>
    <row r="784" spans="1:50" ht="24.75" customHeight="1" x14ac:dyDescent="0.15">
      <c r="A784" s="567"/>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7"/>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7"/>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104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39</v>
      </c>
      <c r="AV791" s="401"/>
      <c r="AW791" s="401"/>
      <c r="AX791" s="403"/>
    </row>
    <row r="792" spans="1:50" ht="24.75" hidden="1" customHeight="1" x14ac:dyDescent="0.15">
      <c r="A792" s="567"/>
      <c r="B792" s="755"/>
      <c r="C792" s="755"/>
      <c r="D792" s="755"/>
      <c r="E792" s="755"/>
      <c r="F792" s="756"/>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7"/>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0"/>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7"/>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5"/>
      <c r="C805" s="755"/>
      <c r="D805" s="755"/>
      <c r="E805" s="755"/>
      <c r="F805" s="756"/>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7"/>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0"/>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7"/>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5"/>
      <c r="C818" s="755"/>
      <c r="D818" s="755"/>
      <c r="E818" s="755"/>
      <c r="F818" s="756"/>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7"/>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0"/>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7"/>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488</v>
      </c>
      <c r="AD836" s="251"/>
      <c r="AE836" s="251"/>
      <c r="AF836" s="251"/>
      <c r="AG836" s="251"/>
      <c r="AH836" s="341" t="s">
        <v>523</v>
      </c>
      <c r="AI836" s="343"/>
      <c r="AJ836" s="343"/>
      <c r="AK836" s="343"/>
      <c r="AL836" s="343" t="s">
        <v>22</v>
      </c>
      <c r="AM836" s="343"/>
      <c r="AN836" s="343"/>
      <c r="AO836" s="417"/>
      <c r="AP836" s="418" t="s">
        <v>434</v>
      </c>
      <c r="AQ836" s="418"/>
      <c r="AR836" s="418"/>
      <c r="AS836" s="418"/>
      <c r="AT836" s="418"/>
      <c r="AU836" s="418"/>
      <c r="AV836" s="418"/>
      <c r="AW836" s="418"/>
      <c r="AX836" s="418"/>
    </row>
    <row r="837" spans="1:50" ht="75" customHeight="1" x14ac:dyDescent="0.15">
      <c r="A837" s="393">
        <v>1</v>
      </c>
      <c r="B837" s="393">
        <v>1</v>
      </c>
      <c r="C837" s="414" t="s">
        <v>583</v>
      </c>
      <c r="D837" s="404"/>
      <c r="E837" s="404"/>
      <c r="F837" s="404"/>
      <c r="G837" s="404"/>
      <c r="H837" s="404"/>
      <c r="I837" s="404"/>
      <c r="J837" s="405">
        <v>1370001009911</v>
      </c>
      <c r="K837" s="406"/>
      <c r="L837" s="406"/>
      <c r="M837" s="406"/>
      <c r="N837" s="406"/>
      <c r="O837" s="406"/>
      <c r="P837" s="415" t="s">
        <v>584</v>
      </c>
      <c r="Q837" s="308"/>
      <c r="R837" s="308"/>
      <c r="S837" s="308"/>
      <c r="T837" s="308"/>
      <c r="U837" s="308"/>
      <c r="V837" s="308"/>
      <c r="W837" s="308"/>
      <c r="X837" s="308"/>
      <c r="Y837" s="316">
        <v>104</v>
      </c>
      <c r="Z837" s="317"/>
      <c r="AA837" s="317"/>
      <c r="AB837" s="318"/>
      <c r="AC837" s="310" t="s">
        <v>585</v>
      </c>
      <c r="AD837" s="310"/>
      <c r="AE837" s="310"/>
      <c r="AF837" s="310"/>
      <c r="AG837" s="310"/>
      <c r="AH837" s="311">
        <v>2</v>
      </c>
      <c r="AI837" s="312"/>
      <c r="AJ837" s="312"/>
      <c r="AK837" s="312"/>
      <c r="AL837" s="313">
        <v>94</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488</v>
      </c>
      <c r="AD869" s="251"/>
      <c r="AE869" s="251"/>
      <c r="AF869" s="251"/>
      <c r="AG869" s="251"/>
      <c r="AH869" s="341" t="s">
        <v>523</v>
      </c>
      <c r="AI869" s="343"/>
      <c r="AJ869" s="343"/>
      <c r="AK869" s="343"/>
      <c r="AL869" s="343" t="s">
        <v>22</v>
      </c>
      <c r="AM869" s="343"/>
      <c r="AN869" s="343"/>
      <c r="AO869" s="417"/>
      <c r="AP869" s="418" t="s">
        <v>434</v>
      </c>
      <c r="AQ869" s="418"/>
      <c r="AR869" s="418"/>
      <c r="AS869" s="418"/>
      <c r="AT869" s="418"/>
      <c r="AU869" s="418"/>
      <c r="AV869" s="418"/>
      <c r="AW869" s="418"/>
      <c r="AX869" s="418"/>
    </row>
    <row r="870" spans="1:50" ht="40.5" customHeight="1" x14ac:dyDescent="0.15">
      <c r="A870" s="393">
        <v>1</v>
      </c>
      <c r="B870" s="393">
        <v>1</v>
      </c>
      <c r="C870" s="414" t="s">
        <v>602</v>
      </c>
      <c r="D870" s="404"/>
      <c r="E870" s="404"/>
      <c r="F870" s="404"/>
      <c r="G870" s="404"/>
      <c r="H870" s="404"/>
      <c r="I870" s="404"/>
      <c r="J870" s="405">
        <v>1010401020974</v>
      </c>
      <c r="K870" s="406"/>
      <c r="L870" s="406"/>
      <c r="M870" s="406"/>
      <c r="N870" s="406"/>
      <c r="O870" s="406"/>
      <c r="P870" s="415" t="s">
        <v>603</v>
      </c>
      <c r="Q870" s="308"/>
      <c r="R870" s="308"/>
      <c r="S870" s="308"/>
      <c r="T870" s="308"/>
      <c r="U870" s="308"/>
      <c r="V870" s="308"/>
      <c r="W870" s="308"/>
      <c r="X870" s="308"/>
      <c r="Y870" s="316">
        <v>39</v>
      </c>
      <c r="Z870" s="317"/>
      <c r="AA870" s="317"/>
      <c r="AB870" s="318"/>
      <c r="AC870" s="310" t="s">
        <v>604</v>
      </c>
      <c r="AD870" s="310"/>
      <c r="AE870" s="310"/>
      <c r="AF870" s="310"/>
      <c r="AG870" s="310"/>
      <c r="AH870" s="311" t="s">
        <v>551</v>
      </c>
      <c r="AI870" s="312"/>
      <c r="AJ870" s="312"/>
      <c r="AK870" s="312"/>
      <c r="AL870" s="313">
        <v>100</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488</v>
      </c>
      <c r="AD902" s="251"/>
      <c r="AE902" s="251"/>
      <c r="AF902" s="251"/>
      <c r="AG902" s="251"/>
      <c r="AH902" s="341" t="s">
        <v>523</v>
      </c>
      <c r="AI902" s="343"/>
      <c r="AJ902" s="343"/>
      <c r="AK902" s="343"/>
      <c r="AL902" s="343" t="s">
        <v>22</v>
      </c>
      <c r="AM902" s="343"/>
      <c r="AN902" s="343"/>
      <c r="AO902" s="417"/>
      <c r="AP902" s="418" t="s">
        <v>434</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488</v>
      </c>
      <c r="AD935" s="251"/>
      <c r="AE935" s="251"/>
      <c r="AF935" s="251"/>
      <c r="AG935" s="251"/>
      <c r="AH935" s="341" t="s">
        <v>523</v>
      </c>
      <c r="AI935" s="343"/>
      <c r="AJ935" s="343"/>
      <c r="AK935" s="343"/>
      <c r="AL935" s="343" t="s">
        <v>22</v>
      </c>
      <c r="AM935" s="343"/>
      <c r="AN935" s="343"/>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488</v>
      </c>
      <c r="AD968" s="251"/>
      <c r="AE968" s="251"/>
      <c r="AF968" s="251"/>
      <c r="AG968" s="251"/>
      <c r="AH968" s="341" t="s">
        <v>523</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488</v>
      </c>
      <c r="AD1001" s="251"/>
      <c r="AE1001" s="251"/>
      <c r="AF1001" s="251"/>
      <c r="AG1001" s="251"/>
      <c r="AH1001" s="341" t="s">
        <v>523</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488</v>
      </c>
      <c r="AD1034" s="251"/>
      <c r="AE1034" s="251"/>
      <c r="AF1034" s="251"/>
      <c r="AG1034" s="251"/>
      <c r="AH1034" s="341" t="s">
        <v>523</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488</v>
      </c>
      <c r="AD1067" s="251"/>
      <c r="AE1067" s="251"/>
      <c r="AF1067" s="251"/>
      <c r="AG1067" s="251"/>
      <c r="AH1067" s="341" t="s">
        <v>523</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398</v>
      </c>
      <c r="D1101" s="861"/>
      <c r="E1101" s="251" t="s">
        <v>397</v>
      </c>
      <c r="F1101" s="861"/>
      <c r="G1101" s="861"/>
      <c r="H1101" s="861"/>
      <c r="I1101" s="861"/>
      <c r="J1101" s="251" t="s">
        <v>433</v>
      </c>
      <c r="K1101" s="251"/>
      <c r="L1101" s="251"/>
      <c r="M1101" s="251"/>
      <c r="N1101" s="251"/>
      <c r="O1101" s="251"/>
      <c r="P1101" s="341" t="s">
        <v>28</v>
      </c>
      <c r="Q1101" s="341"/>
      <c r="R1101" s="341"/>
      <c r="S1101" s="341"/>
      <c r="T1101" s="341"/>
      <c r="U1101" s="341"/>
      <c r="V1101" s="341"/>
      <c r="W1101" s="341"/>
      <c r="X1101" s="341"/>
      <c r="Y1101" s="251" t="s">
        <v>435</v>
      </c>
      <c r="Z1101" s="861"/>
      <c r="AA1101" s="861"/>
      <c r="AB1101" s="861"/>
      <c r="AC1101" s="251" t="s">
        <v>378</v>
      </c>
      <c r="AD1101" s="251"/>
      <c r="AE1101" s="251"/>
      <c r="AF1101" s="251"/>
      <c r="AG1101" s="251"/>
      <c r="AH1101" s="341" t="s">
        <v>392</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3:V23"/>
    <mergeCell ref="P26:V26"/>
    <mergeCell ref="P24:V24"/>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4:O24"/>
    <mergeCell ref="G27:O27"/>
    <mergeCell ref="G28:O28"/>
    <mergeCell ref="G29:O29"/>
    <mergeCell ref="A22:F29"/>
    <mergeCell ref="AD22:AX22"/>
    <mergeCell ref="AD23:AX29"/>
    <mergeCell ref="W22:AC22"/>
    <mergeCell ref="W23:AC23"/>
    <mergeCell ref="W24:AC24"/>
    <mergeCell ref="W25:AC25"/>
    <mergeCell ref="W26:AC26"/>
  </mergeCells>
  <phoneticPr fontId="5"/>
  <conditionalFormatting sqref="P14:AQ14 P26 P24">
    <cfRule type="expression" dxfId="2815" priority="13607">
      <formula>IF(RIGHT(TEXT(P14,"0.#"),1)=".",FALSE,TRUE)</formula>
    </cfRule>
    <cfRule type="expression" dxfId="2814" priority="13608">
      <formula>IF(RIGHT(TEXT(P14,"0.#"),1)=".",TRUE,FALSE)</formula>
    </cfRule>
  </conditionalFormatting>
  <conditionalFormatting sqref="AE32">
    <cfRule type="expression" dxfId="2813" priority="13597">
      <formula>IF(RIGHT(TEXT(AE32,"0.#"),1)=".",FALSE,TRUE)</formula>
    </cfRule>
    <cfRule type="expression" dxfId="2812" priority="13598">
      <formula>IF(RIGHT(TEXT(AE32,"0.#"),1)=".",TRUE,FALSE)</formula>
    </cfRule>
  </conditionalFormatting>
  <conditionalFormatting sqref="P18:AX18">
    <cfRule type="expression" dxfId="2811" priority="13483">
      <formula>IF(RIGHT(TEXT(P18,"0.#"),1)=".",FALSE,TRUE)</formula>
    </cfRule>
    <cfRule type="expression" dxfId="2810" priority="13484">
      <formula>IF(RIGHT(TEXT(P18,"0.#"),1)=".",TRUE,FALSE)</formula>
    </cfRule>
  </conditionalFormatting>
  <conditionalFormatting sqref="Y791">
    <cfRule type="expression" dxfId="2809" priority="13475">
      <formula>IF(RIGHT(TEXT(Y791,"0.#"),1)=".",FALSE,TRUE)</formula>
    </cfRule>
    <cfRule type="expression" dxfId="2808" priority="13476">
      <formula>IF(RIGHT(TEXT(Y791,"0.#"),1)=".",TRUE,FALSE)</formula>
    </cfRule>
  </conditionalFormatting>
  <conditionalFormatting sqref="Y822:Y829 Y820 Y809:Y816 Y807 Y796:Y803 Y794">
    <cfRule type="expression" dxfId="2807" priority="13257">
      <formula>IF(RIGHT(TEXT(Y794,"0.#"),1)=".",FALSE,TRUE)</formula>
    </cfRule>
    <cfRule type="expression" dxfId="2806" priority="13258">
      <formula>IF(RIGHT(TEXT(Y794,"0.#"),1)=".",TRUE,FALSE)</formula>
    </cfRule>
  </conditionalFormatting>
  <conditionalFormatting sqref="P16:AQ17 P15:AX15 W13:AX13">
    <cfRule type="expression" dxfId="2805" priority="13305">
      <formula>IF(RIGHT(TEXT(P13,"0.#"),1)=".",FALSE,TRUE)</formula>
    </cfRule>
    <cfRule type="expression" dxfId="2804" priority="13306">
      <formula>IF(RIGHT(TEXT(P13,"0.#"),1)=".",TRUE,FALSE)</formula>
    </cfRule>
  </conditionalFormatting>
  <conditionalFormatting sqref="P19:AJ19">
    <cfRule type="expression" dxfId="2803" priority="13303">
      <formula>IF(RIGHT(TEXT(P19,"0.#"),1)=".",FALSE,TRUE)</formula>
    </cfRule>
    <cfRule type="expression" dxfId="2802" priority="13304">
      <formula>IF(RIGHT(TEXT(P19,"0.#"),1)=".",TRUE,FALSE)</formula>
    </cfRule>
  </conditionalFormatting>
  <conditionalFormatting sqref="AE101 AQ101">
    <cfRule type="expression" dxfId="2801" priority="13295">
      <formula>IF(RIGHT(TEXT(AE101,"0.#"),1)=".",FALSE,TRUE)</formula>
    </cfRule>
    <cfRule type="expression" dxfId="2800" priority="13296">
      <formula>IF(RIGHT(TEXT(AE101,"0.#"),1)=".",TRUE,FALSE)</formula>
    </cfRule>
  </conditionalFormatting>
  <conditionalFormatting sqref="Y784:Y790">
    <cfRule type="expression" dxfId="2799" priority="13281">
      <formula>IF(RIGHT(TEXT(Y784,"0.#"),1)=".",FALSE,TRUE)</formula>
    </cfRule>
    <cfRule type="expression" dxfId="2798" priority="13282">
      <formula>IF(RIGHT(TEXT(Y784,"0.#"),1)=".",TRUE,FALSE)</formula>
    </cfRule>
  </conditionalFormatting>
  <conditionalFormatting sqref="AU782">
    <cfRule type="expression" dxfId="2797" priority="13279">
      <formula>IF(RIGHT(TEXT(AU782,"0.#"),1)=".",FALSE,TRUE)</formula>
    </cfRule>
    <cfRule type="expression" dxfId="2796" priority="13280">
      <formula>IF(RIGHT(TEXT(AU782,"0.#"),1)=".",TRUE,FALSE)</formula>
    </cfRule>
  </conditionalFormatting>
  <conditionalFormatting sqref="AU791">
    <cfRule type="expression" dxfId="2795" priority="13277">
      <formula>IF(RIGHT(TEXT(AU791,"0.#"),1)=".",FALSE,TRUE)</formula>
    </cfRule>
    <cfRule type="expression" dxfId="2794" priority="13278">
      <formula>IF(RIGHT(TEXT(AU791,"0.#"),1)=".",TRUE,FALSE)</formula>
    </cfRule>
  </conditionalFormatting>
  <conditionalFormatting sqref="AU783:AU790 AU781">
    <cfRule type="expression" dxfId="2793" priority="13275">
      <formula>IF(RIGHT(TEXT(AU781,"0.#"),1)=".",FALSE,TRUE)</formula>
    </cfRule>
    <cfRule type="expression" dxfId="2792" priority="13276">
      <formula>IF(RIGHT(TEXT(AU781,"0.#"),1)=".",TRUE,FALSE)</formula>
    </cfRule>
  </conditionalFormatting>
  <conditionalFormatting sqref="Y821 Y808 Y795">
    <cfRule type="expression" dxfId="2791" priority="13261">
      <formula>IF(RIGHT(TEXT(Y795,"0.#"),1)=".",FALSE,TRUE)</formula>
    </cfRule>
    <cfRule type="expression" dxfId="2790" priority="13262">
      <formula>IF(RIGHT(TEXT(Y795,"0.#"),1)=".",TRUE,FALSE)</formula>
    </cfRule>
  </conditionalFormatting>
  <conditionalFormatting sqref="Y830 Y817 Y804">
    <cfRule type="expression" dxfId="2789" priority="13259">
      <formula>IF(RIGHT(TEXT(Y804,"0.#"),1)=".",FALSE,TRUE)</formula>
    </cfRule>
    <cfRule type="expression" dxfId="2788" priority="13260">
      <formula>IF(RIGHT(TEXT(Y804,"0.#"),1)=".",TRUE,FALSE)</formula>
    </cfRule>
  </conditionalFormatting>
  <conditionalFormatting sqref="AU821 AU808 AU795">
    <cfRule type="expression" dxfId="2787" priority="13255">
      <formula>IF(RIGHT(TEXT(AU795,"0.#"),1)=".",FALSE,TRUE)</formula>
    </cfRule>
    <cfRule type="expression" dxfId="2786" priority="13256">
      <formula>IF(RIGHT(TEXT(AU795,"0.#"),1)=".",TRUE,FALSE)</formula>
    </cfRule>
  </conditionalFormatting>
  <conditionalFormatting sqref="AU830 AU817 AU804">
    <cfRule type="expression" dxfId="2785" priority="13253">
      <formula>IF(RIGHT(TEXT(AU804,"0.#"),1)=".",FALSE,TRUE)</formula>
    </cfRule>
    <cfRule type="expression" dxfId="2784" priority="13254">
      <formula>IF(RIGHT(TEXT(AU804,"0.#"),1)=".",TRUE,FALSE)</formula>
    </cfRule>
  </conditionalFormatting>
  <conditionalFormatting sqref="AU822:AU829 AU820 AU809:AU816 AU807 AU796:AU803 AU794">
    <cfRule type="expression" dxfId="2783" priority="13251">
      <formula>IF(RIGHT(TEXT(AU794,"0.#"),1)=".",FALSE,TRUE)</formula>
    </cfRule>
    <cfRule type="expression" dxfId="2782" priority="13252">
      <formula>IF(RIGHT(TEXT(AU794,"0.#"),1)=".",TRUE,FALSE)</formula>
    </cfRule>
  </conditionalFormatting>
  <conditionalFormatting sqref="AM87">
    <cfRule type="expression" dxfId="2781" priority="12905">
      <formula>IF(RIGHT(TEXT(AM87,"0.#"),1)=".",FALSE,TRUE)</formula>
    </cfRule>
    <cfRule type="expression" dxfId="2780" priority="12906">
      <formula>IF(RIGHT(TEXT(AM87,"0.#"),1)=".",TRUE,FALSE)</formula>
    </cfRule>
  </conditionalFormatting>
  <conditionalFormatting sqref="AE55">
    <cfRule type="expression" dxfId="2779" priority="12973">
      <formula>IF(RIGHT(TEXT(AE55,"0.#"),1)=".",FALSE,TRUE)</formula>
    </cfRule>
    <cfRule type="expression" dxfId="2778" priority="12974">
      <formula>IF(RIGHT(TEXT(AE55,"0.#"),1)=".",TRUE,FALSE)</formula>
    </cfRule>
  </conditionalFormatting>
  <conditionalFormatting sqref="AI55">
    <cfRule type="expression" dxfId="2777" priority="12971">
      <formula>IF(RIGHT(TEXT(AI55,"0.#"),1)=".",FALSE,TRUE)</formula>
    </cfRule>
    <cfRule type="expression" dxfId="2776" priority="12972">
      <formula>IF(RIGHT(TEXT(AI55,"0.#"),1)=".",TRUE,FALSE)</formula>
    </cfRule>
  </conditionalFormatting>
  <conditionalFormatting sqref="AM34">
    <cfRule type="expression" dxfId="2775" priority="13051">
      <formula>IF(RIGHT(TEXT(AM34,"0.#"),1)=".",FALSE,TRUE)</formula>
    </cfRule>
    <cfRule type="expression" dxfId="2774" priority="13052">
      <formula>IF(RIGHT(TEXT(AM34,"0.#"),1)=".",TRUE,FALSE)</formula>
    </cfRule>
  </conditionalFormatting>
  <conditionalFormatting sqref="AE33">
    <cfRule type="expression" dxfId="2773" priority="13065">
      <formula>IF(RIGHT(TEXT(AE33,"0.#"),1)=".",FALSE,TRUE)</formula>
    </cfRule>
    <cfRule type="expression" dxfId="2772" priority="13066">
      <formula>IF(RIGHT(TEXT(AE33,"0.#"),1)=".",TRUE,FALSE)</formula>
    </cfRule>
  </conditionalFormatting>
  <conditionalFormatting sqref="AE34">
    <cfRule type="expression" dxfId="2771" priority="13063">
      <formula>IF(RIGHT(TEXT(AE34,"0.#"),1)=".",FALSE,TRUE)</formula>
    </cfRule>
    <cfRule type="expression" dxfId="2770" priority="13064">
      <formula>IF(RIGHT(TEXT(AE34,"0.#"),1)=".",TRUE,FALSE)</formula>
    </cfRule>
  </conditionalFormatting>
  <conditionalFormatting sqref="AI34">
    <cfRule type="expression" dxfId="2769" priority="13061">
      <formula>IF(RIGHT(TEXT(AI34,"0.#"),1)=".",FALSE,TRUE)</formula>
    </cfRule>
    <cfRule type="expression" dxfId="2768" priority="13062">
      <formula>IF(RIGHT(TEXT(AI34,"0.#"),1)=".",TRUE,FALSE)</formula>
    </cfRule>
  </conditionalFormatting>
  <conditionalFormatting sqref="AI33">
    <cfRule type="expression" dxfId="2767" priority="13059">
      <formula>IF(RIGHT(TEXT(AI33,"0.#"),1)=".",FALSE,TRUE)</formula>
    </cfRule>
    <cfRule type="expression" dxfId="2766" priority="13060">
      <formula>IF(RIGHT(TEXT(AI33,"0.#"),1)=".",TRUE,FALSE)</formula>
    </cfRule>
  </conditionalFormatting>
  <conditionalFormatting sqref="AI32">
    <cfRule type="expression" dxfId="2765" priority="13057">
      <formula>IF(RIGHT(TEXT(AI32,"0.#"),1)=".",FALSE,TRUE)</formula>
    </cfRule>
    <cfRule type="expression" dxfId="2764" priority="13058">
      <formula>IF(RIGHT(TEXT(AI32,"0.#"),1)=".",TRUE,FALSE)</formula>
    </cfRule>
  </conditionalFormatting>
  <conditionalFormatting sqref="AM32">
    <cfRule type="expression" dxfId="2763" priority="13055">
      <formula>IF(RIGHT(TEXT(AM32,"0.#"),1)=".",FALSE,TRUE)</formula>
    </cfRule>
    <cfRule type="expression" dxfId="2762" priority="13056">
      <formula>IF(RIGHT(TEXT(AM32,"0.#"),1)=".",TRUE,FALSE)</formula>
    </cfRule>
  </conditionalFormatting>
  <conditionalFormatting sqref="AM33">
    <cfRule type="expression" dxfId="2761" priority="13053">
      <formula>IF(RIGHT(TEXT(AM33,"0.#"),1)=".",FALSE,TRUE)</formula>
    </cfRule>
    <cfRule type="expression" dxfId="2760" priority="13054">
      <formula>IF(RIGHT(TEXT(AM33,"0.#"),1)=".",TRUE,FALSE)</formula>
    </cfRule>
  </conditionalFormatting>
  <conditionalFormatting sqref="AQ32:AQ34">
    <cfRule type="expression" dxfId="2759" priority="13045">
      <formula>IF(RIGHT(TEXT(AQ32,"0.#"),1)=".",FALSE,TRUE)</formula>
    </cfRule>
    <cfRule type="expression" dxfId="2758" priority="13046">
      <formula>IF(RIGHT(TEXT(AQ32,"0.#"),1)=".",TRUE,FALSE)</formula>
    </cfRule>
  </conditionalFormatting>
  <conditionalFormatting sqref="AU32:AU34">
    <cfRule type="expression" dxfId="2757" priority="13043">
      <formula>IF(RIGHT(TEXT(AU32,"0.#"),1)=".",FALSE,TRUE)</formula>
    </cfRule>
    <cfRule type="expression" dxfId="2756" priority="13044">
      <formula>IF(RIGHT(TEXT(AU32,"0.#"),1)=".",TRUE,FALSE)</formula>
    </cfRule>
  </conditionalFormatting>
  <conditionalFormatting sqref="AE53">
    <cfRule type="expression" dxfId="2755" priority="12977">
      <formula>IF(RIGHT(TEXT(AE53,"0.#"),1)=".",FALSE,TRUE)</formula>
    </cfRule>
    <cfRule type="expression" dxfId="2754" priority="12978">
      <formula>IF(RIGHT(TEXT(AE53,"0.#"),1)=".",TRUE,FALSE)</formula>
    </cfRule>
  </conditionalFormatting>
  <conditionalFormatting sqref="AE54">
    <cfRule type="expression" dxfId="2753" priority="12975">
      <formula>IF(RIGHT(TEXT(AE54,"0.#"),1)=".",FALSE,TRUE)</formula>
    </cfRule>
    <cfRule type="expression" dxfId="2752" priority="12976">
      <formula>IF(RIGHT(TEXT(AE54,"0.#"),1)=".",TRUE,FALSE)</formula>
    </cfRule>
  </conditionalFormatting>
  <conditionalFormatting sqref="AI54">
    <cfRule type="expression" dxfId="2751" priority="12969">
      <formula>IF(RIGHT(TEXT(AI54,"0.#"),1)=".",FALSE,TRUE)</formula>
    </cfRule>
    <cfRule type="expression" dxfId="2750" priority="12970">
      <formula>IF(RIGHT(TEXT(AI54,"0.#"),1)=".",TRUE,FALSE)</formula>
    </cfRule>
  </conditionalFormatting>
  <conditionalFormatting sqref="AI53">
    <cfRule type="expression" dxfId="2749" priority="12967">
      <formula>IF(RIGHT(TEXT(AI53,"0.#"),1)=".",FALSE,TRUE)</formula>
    </cfRule>
    <cfRule type="expression" dxfId="2748" priority="12968">
      <formula>IF(RIGHT(TEXT(AI53,"0.#"),1)=".",TRUE,FALSE)</formula>
    </cfRule>
  </conditionalFormatting>
  <conditionalFormatting sqref="AM53">
    <cfRule type="expression" dxfId="2747" priority="12965">
      <formula>IF(RIGHT(TEXT(AM53,"0.#"),1)=".",FALSE,TRUE)</formula>
    </cfRule>
    <cfRule type="expression" dxfId="2746" priority="12966">
      <formula>IF(RIGHT(TEXT(AM53,"0.#"),1)=".",TRUE,FALSE)</formula>
    </cfRule>
  </conditionalFormatting>
  <conditionalFormatting sqref="AM54">
    <cfRule type="expression" dxfId="2745" priority="12963">
      <formula>IF(RIGHT(TEXT(AM54,"0.#"),1)=".",FALSE,TRUE)</formula>
    </cfRule>
    <cfRule type="expression" dxfId="2744" priority="12964">
      <formula>IF(RIGHT(TEXT(AM54,"0.#"),1)=".",TRUE,FALSE)</formula>
    </cfRule>
  </conditionalFormatting>
  <conditionalFormatting sqref="AM55">
    <cfRule type="expression" dxfId="2743" priority="12961">
      <formula>IF(RIGHT(TEXT(AM55,"0.#"),1)=".",FALSE,TRUE)</formula>
    </cfRule>
    <cfRule type="expression" dxfId="2742" priority="12962">
      <formula>IF(RIGHT(TEXT(AM55,"0.#"),1)=".",TRUE,FALSE)</formula>
    </cfRule>
  </conditionalFormatting>
  <conditionalFormatting sqref="AE60">
    <cfRule type="expression" dxfId="2741" priority="12947">
      <formula>IF(RIGHT(TEXT(AE60,"0.#"),1)=".",FALSE,TRUE)</formula>
    </cfRule>
    <cfRule type="expression" dxfId="2740" priority="12948">
      <formula>IF(RIGHT(TEXT(AE60,"0.#"),1)=".",TRUE,FALSE)</formula>
    </cfRule>
  </conditionalFormatting>
  <conditionalFormatting sqref="AE61">
    <cfRule type="expression" dxfId="2739" priority="12945">
      <formula>IF(RIGHT(TEXT(AE61,"0.#"),1)=".",FALSE,TRUE)</formula>
    </cfRule>
    <cfRule type="expression" dxfId="2738" priority="12946">
      <formula>IF(RIGHT(TEXT(AE61,"0.#"),1)=".",TRUE,FALSE)</formula>
    </cfRule>
  </conditionalFormatting>
  <conditionalFormatting sqref="AE62">
    <cfRule type="expression" dxfId="2737" priority="12943">
      <formula>IF(RIGHT(TEXT(AE62,"0.#"),1)=".",FALSE,TRUE)</formula>
    </cfRule>
    <cfRule type="expression" dxfId="2736" priority="12944">
      <formula>IF(RIGHT(TEXT(AE62,"0.#"),1)=".",TRUE,FALSE)</formula>
    </cfRule>
  </conditionalFormatting>
  <conditionalFormatting sqref="AI62">
    <cfRule type="expression" dxfId="2735" priority="12941">
      <formula>IF(RIGHT(TEXT(AI62,"0.#"),1)=".",FALSE,TRUE)</formula>
    </cfRule>
    <cfRule type="expression" dxfId="2734" priority="12942">
      <formula>IF(RIGHT(TEXT(AI62,"0.#"),1)=".",TRUE,FALSE)</formula>
    </cfRule>
  </conditionalFormatting>
  <conditionalFormatting sqref="AI61">
    <cfRule type="expression" dxfId="2733" priority="12939">
      <formula>IF(RIGHT(TEXT(AI61,"0.#"),1)=".",FALSE,TRUE)</formula>
    </cfRule>
    <cfRule type="expression" dxfId="2732" priority="12940">
      <formula>IF(RIGHT(TEXT(AI61,"0.#"),1)=".",TRUE,FALSE)</formula>
    </cfRule>
  </conditionalFormatting>
  <conditionalFormatting sqref="AI60">
    <cfRule type="expression" dxfId="2731" priority="12937">
      <formula>IF(RIGHT(TEXT(AI60,"0.#"),1)=".",FALSE,TRUE)</formula>
    </cfRule>
    <cfRule type="expression" dxfId="2730" priority="12938">
      <formula>IF(RIGHT(TEXT(AI60,"0.#"),1)=".",TRUE,FALSE)</formula>
    </cfRule>
  </conditionalFormatting>
  <conditionalFormatting sqref="AM60">
    <cfRule type="expression" dxfId="2729" priority="12935">
      <formula>IF(RIGHT(TEXT(AM60,"0.#"),1)=".",FALSE,TRUE)</formula>
    </cfRule>
    <cfRule type="expression" dxfId="2728" priority="12936">
      <formula>IF(RIGHT(TEXT(AM60,"0.#"),1)=".",TRUE,FALSE)</formula>
    </cfRule>
  </conditionalFormatting>
  <conditionalFormatting sqref="AM61">
    <cfRule type="expression" dxfId="2727" priority="12933">
      <formula>IF(RIGHT(TEXT(AM61,"0.#"),1)=".",FALSE,TRUE)</formula>
    </cfRule>
    <cfRule type="expression" dxfId="2726" priority="12934">
      <formula>IF(RIGHT(TEXT(AM61,"0.#"),1)=".",TRUE,FALSE)</formula>
    </cfRule>
  </conditionalFormatting>
  <conditionalFormatting sqref="AM62">
    <cfRule type="expression" dxfId="2725" priority="12931">
      <formula>IF(RIGHT(TEXT(AM62,"0.#"),1)=".",FALSE,TRUE)</formula>
    </cfRule>
    <cfRule type="expression" dxfId="2724" priority="12932">
      <formula>IF(RIGHT(TEXT(AM62,"0.#"),1)=".",TRUE,FALSE)</formula>
    </cfRule>
  </conditionalFormatting>
  <conditionalFormatting sqref="AE89">
    <cfRule type="expression" dxfId="2723" priority="12913">
      <formula>IF(RIGHT(TEXT(AE89,"0.#"),1)=".",FALSE,TRUE)</formula>
    </cfRule>
    <cfRule type="expression" dxfId="2722" priority="12914">
      <formula>IF(RIGHT(TEXT(AE89,"0.#"),1)=".",TRUE,FALSE)</formula>
    </cfRule>
  </conditionalFormatting>
  <conditionalFormatting sqref="AI89">
    <cfRule type="expression" dxfId="2721" priority="12911">
      <formula>IF(RIGHT(TEXT(AI89,"0.#"),1)=".",FALSE,TRUE)</formula>
    </cfRule>
    <cfRule type="expression" dxfId="2720" priority="12912">
      <formula>IF(RIGHT(TEXT(AI89,"0.#"),1)=".",TRUE,FALSE)</formula>
    </cfRule>
  </conditionalFormatting>
  <conditionalFormatting sqref="AM88">
    <cfRule type="expression" dxfId="2719" priority="12903">
      <formula>IF(RIGHT(TEXT(AM88,"0.#"),1)=".",FALSE,TRUE)</formula>
    </cfRule>
    <cfRule type="expression" dxfId="2718" priority="12904">
      <formula>IF(RIGHT(TEXT(AM88,"0.#"),1)=".",TRUE,FALSE)</formula>
    </cfRule>
  </conditionalFormatting>
  <conditionalFormatting sqref="AM89">
    <cfRule type="expression" dxfId="2717" priority="12901">
      <formula>IF(RIGHT(TEXT(AM89,"0.#"),1)=".",FALSE,TRUE)</formula>
    </cfRule>
    <cfRule type="expression" dxfId="2716" priority="12902">
      <formula>IF(RIGHT(TEXT(AM89,"0.#"),1)=".",TRUE,FALSE)</formula>
    </cfRule>
  </conditionalFormatting>
  <conditionalFormatting sqref="AE92">
    <cfRule type="expression" dxfId="2715" priority="12887">
      <formula>IF(RIGHT(TEXT(AE92,"0.#"),1)=".",FALSE,TRUE)</formula>
    </cfRule>
    <cfRule type="expression" dxfId="2714" priority="12888">
      <formula>IF(RIGHT(TEXT(AE92,"0.#"),1)=".",TRUE,FALSE)</formula>
    </cfRule>
  </conditionalFormatting>
  <conditionalFormatting sqref="AE93">
    <cfRule type="expression" dxfId="2713" priority="12885">
      <formula>IF(RIGHT(TEXT(AE93,"0.#"),1)=".",FALSE,TRUE)</formula>
    </cfRule>
    <cfRule type="expression" dxfId="2712" priority="12886">
      <formula>IF(RIGHT(TEXT(AE93,"0.#"),1)=".",TRUE,FALSE)</formula>
    </cfRule>
  </conditionalFormatting>
  <conditionalFormatting sqref="AE94">
    <cfRule type="expression" dxfId="2711" priority="12883">
      <formula>IF(RIGHT(TEXT(AE94,"0.#"),1)=".",FALSE,TRUE)</formula>
    </cfRule>
    <cfRule type="expression" dxfId="2710" priority="12884">
      <formula>IF(RIGHT(TEXT(AE94,"0.#"),1)=".",TRUE,FALSE)</formula>
    </cfRule>
  </conditionalFormatting>
  <conditionalFormatting sqref="AI94">
    <cfRule type="expression" dxfId="2709" priority="12881">
      <formula>IF(RIGHT(TEXT(AI94,"0.#"),1)=".",FALSE,TRUE)</formula>
    </cfRule>
    <cfRule type="expression" dxfId="2708" priority="12882">
      <formula>IF(RIGHT(TEXT(AI94,"0.#"),1)=".",TRUE,FALSE)</formula>
    </cfRule>
  </conditionalFormatting>
  <conditionalFormatting sqref="AI93">
    <cfRule type="expression" dxfId="2707" priority="12879">
      <formula>IF(RIGHT(TEXT(AI93,"0.#"),1)=".",FALSE,TRUE)</formula>
    </cfRule>
    <cfRule type="expression" dxfId="2706" priority="12880">
      <formula>IF(RIGHT(TEXT(AI93,"0.#"),1)=".",TRUE,FALSE)</formula>
    </cfRule>
  </conditionalFormatting>
  <conditionalFormatting sqref="AI92">
    <cfRule type="expression" dxfId="2705" priority="12877">
      <formula>IF(RIGHT(TEXT(AI92,"0.#"),1)=".",FALSE,TRUE)</formula>
    </cfRule>
    <cfRule type="expression" dxfId="2704" priority="12878">
      <formula>IF(RIGHT(TEXT(AI92,"0.#"),1)=".",TRUE,FALSE)</formula>
    </cfRule>
  </conditionalFormatting>
  <conditionalFormatting sqref="AM92">
    <cfRule type="expression" dxfId="2703" priority="12875">
      <formula>IF(RIGHT(TEXT(AM92,"0.#"),1)=".",FALSE,TRUE)</formula>
    </cfRule>
    <cfRule type="expression" dxfId="2702" priority="12876">
      <formula>IF(RIGHT(TEXT(AM92,"0.#"),1)=".",TRUE,FALSE)</formula>
    </cfRule>
  </conditionalFormatting>
  <conditionalFormatting sqref="AM93">
    <cfRule type="expression" dxfId="2701" priority="12873">
      <formula>IF(RIGHT(TEXT(AM93,"0.#"),1)=".",FALSE,TRUE)</formula>
    </cfRule>
    <cfRule type="expression" dxfId="2700" priority="12874">
      <formula>IF(RIGHT(TEXT(AM93,"0.#"),1)=".",TRUE,FALSE)</formula>
    </cfRule>
  </conditionalFormatting>
  <conditionalFormatting sqref="AM94">
    <cfRule type="expression" dxfId="2699" priority="12871">
      <formula>IF(RIGHT(TEXT(AM94,"0.#"),1)=".",FALSE,TRUE)</formula>
    </cfRule>
    <cfRule type="expression" dxfId="2698" priority="12872">
      <formula>IF(RIGHT(TEXT(AM94,"0.#"),1)=".",TRUE,FALSE)</formula>
    </cfRule>
  </conditionalFormatting>
  <conditionalFormatting sqref="AE97">
    <cfRule type="expression" dxfId="2697" priority="12857">
      <formula>IF(RIGHT(TEXT(AE97,"0.#"),1)=".",FALSE,TRUE)</formula>
    </cfRule>
    <cfRule type="expression" dxfId="2696" priority="12858">
      <formula>IF(RIGHT(TEXT(AE97,"0.#"),1)=".",TRUE,FALSE)</formula>
    </cfRule>
  </conditionalFormatting>
  <conditionalFormatting sqref="AE98">
    <cfRule type="expression" dxfId="2695" priority="12855">
      <formula>IF(RIGHT(TEXT(AE98,"0.#"),1)=".",FALSE,TRUE)</formula>
    </cfRule>
    <cfRule type="expression" dxfId="2694" priority="12856">
      <formula>IF(RIGHT(TEXT(AE98,"0.#"),1)=".",TRUE,FALSE)</formula>
    </cfRule>
  </conditionalFormatting>
  <conditionalFormatting sqref="AE99">
    <cfRule type="expression" dxfId="2693" priority="12853">
      <formula>IF(RIGHT(TEXT(AE99,"0.#"),1)=".",FALSE,TRUE)</formula>
    </cfRule>
    <cfRule type="expression" dxfId="2692" priority="12854">
      <formula>IF(RIGHT(TEXT(AE99,"0.#"),1)=".",TRUE,FALSE)</formula>
    </cfRule>
  </conditionalFormatting>
  <conditionalFormatting sqref="AI99">
    <cfRule type="expression" dxfId="2691" priority="12851">
      <formula>IF(RIGHT(TEXT(AI99,"0.#"),1)=".",FALSE,TRUE)</formula>
    </cfRule>
    <cfRule type="expression" dxfId="2690" priority="12852">
      <formula>IF(RIGHT(TEXT(AI99,"0.#"),1)=".",TRUE,FALSE)</formula>
    </cfRule>
  </conditionalFormatting>
  <conditionalFormatting sqref="AI98">
    <cfRule type="expression" dxfId="2689" priority="12849">
      <formula>IF(RIGHT(TEXT(AI98,"0.#"),1)=".",FALSE,TRUE)</formula>
    </cfRule>
    <cfRule type="expression" dxfId="2688" priority="12850">
      <formula>IF(RIGHT(TEXT(AI98,"0.#"),1)=".",TRUE,FALSE)</formula>
    </cfRule>
  </conditionalFormatting>
  <conditionalFormatting sqref="AI97">
    <cfRule type="expression" dxfId="2687" priority="12847">
      <formula>IF(RIGHT(TEXT(AI97,"0.#"),1)=".",FALSE,TRUE)</formula>
    </cfRule>
    <cfRule type="expression" dxfId="2686" priority="12848">
      <formula>IF(RIGHT(TEXT(AI97,"0.#"),1)=".",TRUE,FALSE)</formula>
    </cfRule>
  </conditionalFormatting>
  <conditionalFormatting sqref="AM97">
    <cfRule type="expression" dxfId="2685" priority="12845">
      <formula>IF(RIGHT(TEXT(AM97,"0.#"),1)=".",FALSE,TRUE)</formula>
    </cfRule>
    <cfRule type="expression" dxfId="2684" priority="12846">
      <formula>IF(RIGHT(TEXT(AM97,"0.#"),1)=".",TRUE,FALSE)</formula>
    </cfRule>
  </conditionalFormatting>
  <conditionalFormatting sqref="AM98">
    <cfRule type="expression" dxfId="2683" priority="12843">
      <formula>IF(RIGHT(TEXT(AM98,"0.#"),1)=".",FALSE,TRUE)</formula>
    </cfRule>
    <cfRule type="expression" dxfId="2682" priority="12844">
      <formula>IF(RIGHT(TEXT(AM98,"0.#"),1)=".",TRUE,FALSE)</formula>
    </cfRule>
  </conditionalFormatting>
  <conditionalFormatting sqref="AM99">
    <cfRule type="expression" dxfId="2681" priority="12841">
      <formula>IF(RIGHT(TEXT(AM99,"0.#"),1)=".",FALSE,TRUE)</formula>
    </cfRule>
    <cfRule type="expression" dxfId="2680" priority="12842">
      <formula>IF(RIGHT(TEXT(AM99,"0.#"),1)=".",TRUE,FALSE)</formula>
    </cfRule>
  </conditionalFormatting>
  <conditionalFormatting sqref="AI101">
    <cfRule type="expression" dxfId="2679" priority="12827">
      <formula>IF(RIGHT(TEXT(AI101,"0.#"),1)=".",FALSE,TRUE)</formula>
    </cfRule>
    <cfRule type="expression" dxfId="2678" priority="12828">
      <formula>IF(RIGHT(TEXT(AI101,"0.#"),1)=".",TRUE,FALSE)</formula>
    </cfRule>
  </conditionalFormatting>
  <conditionalFormatting sqref="AM101">
    <cfRule type="expression" dxfId="2677" priority="12825">
      <formula>IF(RIGHT(TEXT(AM101,"0.#"),1)=".",FALSE,TRUE)</formula>
    </cfRule>
    <cfRule type="expression" dxfId="2676" priority="12826">
      <formula>IF(RIGHT(TEXT(AM101,"0.#"),1)=".",TRUE,FALSE)</formula>
    </cfRule>
  </conditionalFormatting>
  <conditionalFormatting sqref="AE102">
    <cfRule type="expression" dxfId="2675" priority="12823">
      <formula>IF(RIGHT(TEXT(AE102,"0.#"),1)=".",FALSE,TRUE)</formula>
    </cfRule>
    <cfRule type="expression" dxfId="2674" priority="12824">
      <formula>IF(RIGHT(TEXT(AE102,"0.#"),1)=".",TRUE,FALSE)</formula>
    </cfRule>
  </conditionalFormatting>
  <conditionalFormatting sqref="AI102">
    <cfRule type="expression" dxfId="2673" priority="12821">
      <formula>IF(RIGHT(TEXT(AI102,"0.#"),1)=".",FALSE,TRUE)</formula>
    </cfRule>
    <cfRule type="expression" dxfId="2672" priority="12822">
      <formula>IF(RIGHT(TEXT(AI102,"0.#"),1)=".",TRUE,FALSE)</formula>
    </cfRule>
  </conditionalFormatting>
  <conditionalFormatting sqref="AM102">
    <cfRule type="expression" dxfId="2671" priority="12819">
      <formula>IF(RIGHT(TEXT(AM102,"0.#"),1)=".",FALSE,TRUE)</formula>
    </cfRule>
    <cfRule type="expression" dxfId="2670" priority="12820">
      <formula>IF(RIGHT(TEXT(AM102,"0.#"),1)=".",TRUE,FALSE)</formula>
    </cfRule>
  </conditionalFormatting>
  <conditionalFormatting sqref="AQ102">
    <cfRule type="expression" dxfId="2669" priority="12817">
      <formula>IF(RIGHT(TEXT(AQ102,"0.#"),1)=".",FALSE,TRUE)</formula>
    </cfRule>
    <cfRule type="expression" dxfId="2668" priority="12818">
      <formula>IF(RIGHT(TEXT(AQ102,"0.#"),1)=".",TRUE,FALSE)</formula>
    </cfRule>
  </conditionalFormatting>
  <conditionalFormatting sqref="AE104">
    <cfRule type="expression" dxfId="2667" priority="12815">
      <formula>IF(RIGHT(TEXT(AE104,"0.#"),1)=".",FALSE,TRUE)</formula>
    </cfRule>
    <cfRule type="expression" dxfId="2666" priority="12816">
      <formula>IF(RIGHT(TEXT(AE104,"0.#"),1)=".",TRUE,FALSE)</formula>
    </cfRule>
  </conditionalFormatting>
  <conditionalFormatting sqref="AM104">
    <cfRule type="expression" dxfId="2665" priority="12811">
      <formula>IF(RIGHT(TEXT(AM104,"0.#"),1)=".",FALSE,TRUE)</formula>
    </cfRule>
    <cfRule type="expression" dxfId="2664" priority="12812">
      <formula>IF(RIGHT(TEXT(AM104,"0.#"),1)=".",TRUE,FALSE)</formula>
    </cfRule>
  </conditionalFormatting>
  <conditionalFormatting sqref="AE105">
    <cfRule type="expression" dxfId="2663" priority="12809">
      <formula>IF(RIGHT(TEXT(AE105,"0.#"),1)=".",FALSE,TRUE)</formula>
    </cfRule>
    <cfRule type="expression" dxfId="2662" priority="12810">
      <formula>IF(RIGHT(TEXT(AE105,"0.#"),1)=".",TRUE,FALSE)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Q116">
    <cfRule type="expression" dxfId="2623" priority="12759">
      <formula>IF(RIGHT(TEXT(AQ116,"0.#"),1)=".",FALSE,TRUE)</formula>
    </cfRule>
    <cfRule type="expression" dxfId="2622" priority="12760">
      <formula>IF(RIGHT(TEXT(AQ116,"0.#"),1)=".",TRUE,FALSE)</formula>
    </cfRule>
  </conditionalFormatting>
  <conditionalFormatting sqref="AM116">
    <cfRule type="expression" dxfId="2621" priority="12755">
      <formula>IF(RIGHT(TEXT(AM116,"0.#"),1)=".",FALSE,TRUE)</formula>
    </cfRule>
    <cfRule type="expression" dxfId="2620" priority="12756">
      <formula>IF(RIGHT(TEXT(AM116,"0.#"),1)=".",TRUE,FALSE)</formula>
    </cfRule>
  </conditionalFormatting>
  <conditionalFormatting sqref="AM117">
    <cfRule type="expression" dxfId="2619" priority="12753">
      <formula>IF(RIGHT(TEXT(AM117,"0.#"),1)=".",FALSE,TRUE)</formula>
    </cfRule>
    <cfRule type="expression" dxfId="2618" priority="12754">
      <formula>IF(RIGHT(TEXT(AM117,"0.#"),1)=".",TRUE,FALSE)</formula>
    </cfRule>
  </conditionalFormatting>
  <conditionalFormatting sqref="AQ117">
    <cfRule type="expression" dxfId="2617" priority="12747">
      <formula>IF(RIGHT(TEXT(AQ117,"0.#"),1)=".",FALSE,TRUE)</formula>
    </cfRule>
    <cfRule type="expression" dxfId="2616" priority="12748">
      <formula>IF(RIGHT(TEXT(AQ117,"0.#"),1)=".",TRUE,FALSE)</formula>
    </cfRule>
  </conditionalFormatting>
  <conditionalFormatting sqref="AE119 AQ119">
    <cfRule type="expression" dxfId="2615" priority="12745">
      <formula>IF(RIGHT(TEXT(AE119,"0.#"),1)=".",FALSE,TRUE)</formula>
    </cfRule>
    <cfRule type="expression" dxfId="2614" priority="12746">
      <formula>IF(RIGHT(TEXT(AE119,"0.#"),1)=".",TRUE,FALSE)</formula>
    </cfRule>
  </conditionalFormatting>
  <conditionalFormatting sqref="AI119">
    <cfRule type="expression" dxfId="2613" priority="12743">
      <formula>IF(RIGHT(TEXT(AI119,"0.#"),1)=".",FALSE,TRUE)</formula>
    </cfRule>
    <cfRule type="expression" dxfId="2612" priority="12744">
      <formula>IF(RIGHT(TEXT(AI119,"0.#"),1)=".",TRUE,FALSE)</formula>
    </cfRule>
  </conditionalFormatting>
  <conditionalFormatting sqref="AM119">
    <cfRule type="expression" dxfId="2611" priority="12741">
      <formula>IF(RIGHT(TEXT(AM119,"0.#"),1)=".",FALSE,TRUE)</formula>
    </cfRule>
    <cfRule type="expression" dxfId="2610" priority="12742">
      <formula>IF(RIGHT(TEXT(AM119,"0.#"),1)=".",TRUE,FALSE)</formula>
    </cfRule>
  </conditionalFormatting>
  <conditionalFormatting sqref="AQ120">
    <cfRule type="expression" dxfId="2609" priority="12733">
      <formula>IF(RIGHT(TEXT(AQ120,"0.#"),1)=".",FALSE,TRUE)</formula>
    </cfRule>
    <cfRule type="expression" dxfId="2608" priority="12734">
      <formula>IF(RIGHT(TEXT(AQ120,"0.#"),1)=".",TRUE,FALSE)</formula>
    </cfRule>
  </conditionalFormatting>
  <conditionalFormatting sqref="AE122 AQ122">
    <cfRule type="expression" dxfId="2607" priority="12731">
      <formula>IF(RIGHT(TEXT(AE122,"0.#"),1)=".",FALSE,TRUE)</formula>
    </cfRule>
    <cfRule type="expression" dxfId="2606" priority="12732">
      <formula>IF(RIGHT(TEXT(AE122,"0.#"),1)=".",TRUE,FALSE)</formula>
    </cfRule>
  </conditionalFormatting>
  <conditionalFormatting sqref="AI122">
    <cfRule type="expression" dxfId="2605" priority="12729">
      <formula>IF(RIGHT(TEXT(AI122,"0.#"),1)=".",FALSE,TRUE)</formula>
    </cfRule>
    <cfRule type="expression" dxfId="2604" priority="12730">
      <formula>IF(RIGHT(TEXT(AI122,"0.#"),1)=".",TRUE,FALSE)</formula>
    </cfRule>
  </conditionalFormatting>
  <conditionalFormatting sqref="AM122">
    <cfRule type="expression" dxfId="2603" priority="12727">
      <formula>IF(RIGHT(TEXT(AM122,"0.#"),1)=".",FALSE,TRUE)</formula>
    </cfRule>
    <cfRule type="expression" dxfId="2602" priority="12728">
      <formula>IF(RIGHT(TEXT(AM122,"0.#"),1)=".",TRUE,FALSE)</formula>
    </cfRule>
  </conditionalFormatting>
  <conditionalFormatting sqref="AQ123">
    <cfRule type="expression" dxfId="2601" priority="12719">
      <formula>IF(RIGHT(TEXT(AQ123,"0.#"),1)=".",FALSE,TRUE)</formula>
    </cfRule>
    <cfRule type="expression" dxfId="2600" priority="12720">
      <formula>IF(RIGHT(TEXT(AQ123,"0.#"),1)=".",TRUE,FALSE)</formula>
    </cfRule>
  </conditionalFormatting>
  <conditionalFormatting sqref="AE125 AQ125">
    <cfRule type="expression" dxfId="2599" priority="12717">
      <formula>IF(RIGHT(TEXT(AE125,"0.#"),1)=".",FALSE,TRUE)</formula>
    </cfRule>
    <cfRule type="expression" dxfId="2598" priority="12718">
      <formula>IF(RIGHT(TEXT(AE125,"0.#"),1)=".",TRUE,FALSE)</formula>
    </cfRule>
  </conditionalFormatting>
  <conditionalFormatting sqref="AI125">
    <cfRule type="expression" dxfId="2597" priority="12715">
      <formula>IF(RIGHT(TEXT(AI125,"0.#"),1)=".",FALSE,TRUE)</formula>
    </cfRule>
    <cfRule type="expression" dxfId="2596" priority="12716">
      <formula>IF(RIGHT(TEXT(AI125,"0.#"),1)=".",TRUE,FALSE)</formula>
    </cfRule>
  </conditionalFormatting>
  <conditionalFormatting sqref="AM125">
    <cfRule type="expression" dxfId="2595" priority="12713">
      <formula>IF(RIGHT(TEXT(AM125,"0.#"),1)=".",FALSE,TRUE)</formula>
    </cfRule>
    <cfRule type="expression" dxfId="2594" priority="12714">
      <formula>IF(RIGHT(TEXT(AM125,"0.#"),1)=".",TRUE,FALSE)</formula>
    </cfRule>
  </conditionalFormatting>
  <conditionalFormatting sqref="AQ126">
    <cfRule type="expression" dxfId="2593" priority="12705">
      <formula>IF(RIGHT(TEXT(AQ126,"0.#"),1)=".",FALSE,TRUE)</formula>
    </cfRule>
    <cfRule type="expression" dxfId="2592" priority="12706">
      <formula>IF(RIGHT(TEXT(AQ126,"0.#"),1)=".",TRUE,FALSE)</formula>
    </cfRule>
  </conditionalFormatting>
  <conditionalFormatting sqref="AE128 AQ128">
    <cfRule type="expression" dxfId="2591" priority="12703">
      <formula>IF(RIGHT(TEXT(AE128,"0.#"),1)=".",FALSE,TRUE)</formula>
    </cfRule>
    <cfRule type="expression" dxfId="2590" priority="12704">
      <formula>IF(RIGHT(TEXT(AE128,"0.#"),1)=".",TRUE,FALSE)</formula>
    </cfRule>
  </conditionalFormatting>
  <conditionalFormatting sqref="AI128">
    <cfRule type="expression" dxfId="2589" priority="12701">
      <formula>IF(RIGHT(TEXT(AI128,"0.#"),1)=".",FALSE,TRUE)</formula>
    </cfRule>
    <cfRule type="expression" dxfId="2588" priority="12702">
      <formula>IF(RIGHT(TEXT(AI128,"0.#"),1)=".",TRUE,FALSE)</formula>
    </cfRule>
  </conditionalFormatting>
  <conditionalFormatting sqref="AM128">
    <cfRule type="expression" dxfId="2587" priority="12699">
      <formula>IF(RIGHT(TEXT(AM128,"0.#"),1)=".",FALSE,TRUE)</formula>
    </cfRule>
    <cfRule type="expression" dxfId="2586" priority="12700">
      <formula>IF(RIGHT(TEXT(AM128,"0.#"),1)=".",TRUE,FALSE)</formula>
    </cfRule>
  </conditionalFormatting>
  <conditionalFormatting sqref="AQ129">
    <cfRule type="expression" dxfId="2585" priority="12691">
      <formula>IF(RIGHT(TEXT(AQ129,"0.#"),1)=".",FALSE,TRUE)</formula>
    </cfRule>
    <cfRule type="expression" dxfId="2584" priority="12692">
      <formula>IF(RIGHT(TEXT(AQ129,"0.#"),1)=".",TRUE,FALSE)</formula>
    </cfRule>
  </conditionalFormatting>
  <conditionalFormatting sqref="AE75">
    <cfRule type="expression" dxfId="2583" priority="12689">
      <formula>IF(RIGHT(TEXT(AE75,"0.#"),1)=".",FALSE,TRUE)</formula>
    </cfRule>
    <cfRule type="expression" dxfId="2582" priority="12690">
      <formula>IF(RIGHT(TEXT(AE75,"0.#"),1)=".",TRUE,FALSE)</formula>
    </cfRule>
  </conditionalFormatting>
  <conditionalFormatting sqref="AE76">
    <cfRule type="expression" dxfId="2581" priority="12687">
      <formula>IF(RIGHT(TEXT(AE76,"0.#"),1)=".",FALSE,TRUE)</formula>
    </cfRule>
    <cfRule type="expression" dxfId="2580" priority="12688">
      <formula>IF(RIGHT(TEXT(AE76,"0.#"),1)=".",TRUE,FALSE)</formula>
    </cfRule>
  </conditionalFormatting>
  <conditionalFormatting sqref="AE77">
    <cfRule type="expression" dxfId="2579" priority="12685">
      <formula>IF(RIGHT(TEXT(AE77,"0.#"),1)=".",FALSE,TRUE)</formula>
    </cfRule>
    <cfRule type="expression" dxfId="2578" priority="12686">
      <formula>IF(RIGHT(TEXT(AE77,"0.#"),1)=".",TRUE,FALSE)</formula>
    </cfRule>
  </conditionalFormatting>
  <conditionalFormatting sqref="AI77">
    <cfRule type="expression" dxfId="2577" priority="12683">
      <formula>IF(RIGHT(TEXT(AI77,"0.#"),1)=".",FALSE,TRUE)</formula>
    </cfRule>
    <cfRule type="expression" dxfId="2576" priority="12684">
      <formula>IF(RIGHT(TEXT(AI77,"0.#"),1)=".",TRUE,FALSE)</formula>
    </cfRule>
  </conditionalFormatting>
  <conditionalFormatting sqref="AI76">
    <cfRule type="expression" dxfId="2575" priority="12681">
      <formula>IF(RIGHT(TEXT(AI76,"0.#"),1)=".",FALSE,TRUE)</formula>
    </cfRule>
    <cfRule type="expression" dxfId="2574" priority="12682">
      <formula>IF(RIGHT(TEXT(AI76,"0.#"),1)=".",TRUE,FALSE)</formula>
    </cfRule>
  </conditionalFormatting>
  <conditionalFormatting sqref="AI75">
    <cfRule type="expression" dxfId="2573" priority="12679">
      <formula>IF(RIGHT(TEXT(AI75,"0.#"),1)=".",FALSE,TRUE)</formula>
    </cfRule>
    <cfRule type="expression" dxfId="2572" priority="12680">
      <formula>IF(RIGHT(TEXT(AI75,"0.#"),1)=".",TRUE,FALSE)</formula>
    </cfRule>
  </conditionalFormatting>
  <conditionalFormatting sqref="AM75">
    <cfRule type="expression" dxfId="2571" priority="12677">
      <formula>IF(RIGHT(TEXT(AM75,"0.#"),1)=".",FALSE,TRUE)</formula>
    </cfRule>
    <cfRule type="expression" dxfId="2570" priority="12678">
      <formula>IF(RIGHT(TEXT(AM75,"0.#"),1)=".",TRUE,FALSE)</formula>
    </cfRule>
  </conditionalFormatting>
  <conditionalFormatting sqref="AM76">
    <cfRule type="expression" dxfId="2569" priority="12675">
      <formula>IF(RIGHT(TEXT(AM76,"0.#"),1)=".",FALSE,TRUE)</formula>
    </cfRule>
    <cfRule type="expression" dxfId="2568" priority="12676">
      <formula>IF(RIGHT(TEXT(AM76,"0.#"),1)=".",TRUE,FALSE)</formula>
    </cfRule>
  </conditionalFormatting>
  <conditionalFormatting sqref="AM77">
    <cfRule type="expression" dxfId="2567" priority="12673">
      <formula>IF(RIGHT(TEXT(AM77,"0.#"),1)=".",FALSE,TRUE)</formula>
    </cfRule>
    <cfRule type="expression" dxfId="2566" priority="12674">
      <formula>IF(RIGHT(TEXT(AM77,"0.#"),1)=".",TRUE,FALSE)</formula>
    </cfRule>
  </conditionalFormatting>
  <conditionalFormatting sqref="AE134:AE135 AI134:AI135 AM134:AM135 AQ134:AQ135 AU134:AU135">
    <cfRule type="expression" dxfId="2565" priority="12659">
      <formula>IF(RIGHT(TEXT(AE134,"0.#"),1)=".",FALSE,TRUE)</formula>
    </cfRule>
    <cfRule type="expression" dxfId="2564" priority="12660">
      <formula>IF(RIGHT(TEXT(AE134,"0.#"),1)=".",TRUE,FALSE)</formula>
    </cfRule>
  </conditionalFormatting>
  <conditionalFormatting sqref="AE433">
    <cfRule type="expression" dxfId="2563" priority="12629">
      <formula>IF(RIGHT(TEXT(AE433,"0.#"),1)=".",FALSE,TRUE)</formula>
    </cfRule>
    <cfRule type="expression" dxfId="2562" priority="12630">
      <formula>IF(RIGHT(TEXT(AE433,"0.#"),1)=".",TRUE,FALSE)</formula>
    </cfRule>
  </conditionalFormatting>
  <conditionalFormatting sqref="AM435">
    <cfRule type="expression" dxfId="2561" priority="12613">
      <formula>IF(RIGHT(TEXT(AM435,"0.#"),1)=".",FALSE,TRUE)</formula>
    </cfRule>
    <cfRule type="expression" dxfId="2560" priority="12614">
      <formula>IF(RIGHT(TEXT(AM435,"0.#"),1)=".",TRUE,FALSE)</formula>
    </cfRule>
  </conditionalFormatting>
  <conditionalFormatting sqref="AE434">
    <cfRule type="expression" dxfId="2559" priority="12627">
      <formula>IF(RIGHT(TEXT(AE434,"0.#"),1)=".",FALSE,TRUE)</formula>
    </cfRule>
    <cfRule type="expression" dxfId="2558" priority="12628">
      <formula>IF(RIGHT(TEXT(AE434,"0.#"),1)=".",TRUE,FALSE)</formula>
    </cfRule>
  </conditionalFormatting>
  <conditionalFormatting sqref="AE435">
    <cfRule type="expression" dxfId="2557" priority="12625">
      <formula>IF(RIGHT(TEXT(AE435,"0.#"),1)=".",FALSE,TRUE)</formula>
    </cfRule>
    <cfRule type="expression" dxfId="2556" priority="12626">
      <formula>IF(RIGHT(TEXT(AE435,"0.#"),1)=".",TRUE,FALSE)</formula>
    </cfRule>
  </conditionalFormatting>
  <conditionalFormatting sqref="AM433">
    <cfRule type="expression" dxfId="2555" priority="12617">
      <formula>IF(RIGHT(TEXT(AM433,"0.#"),1)=".",FALSE,TRUE)</formula>
    </cfRule>
    <cfRule type="expression" dxfId="2554" priority="12618">
      <formula>IF(RIGHT(TEXT(AM433,"0.#"),1)=".",TRUE,FALSE)</formula>
    </cfRule>
  </conditionalFormatting>
  <conditionalFormatting sqref="AM434">
    <cfRule type="expression" dxfId="2553" priority="12615">
      <formula>IF(RIGHT(TEXT(AM434,"0.#"),1)=".",FALSE,TRUE)</formula>
    </cfRule>
    <cfRule type="expression" dxfId="2552" priority="12616">
      <formula>IF(RIGHT(TEXT(AM434,"0.#"),1)=".",TRUE,FALSE)</formula>
    </cfRule>
  </conditionalFormatting>
  <conditionalFormatting sqref="AU433">
    <cfRule type="expression" dxfId="2551" priority="12605">
      <formula>IF(RIGHT(TEXT(AU433,"0.#"),1)=".",FALSE,TRUE)</formula>
    </cfRule>
    <cfRule type="expression" dxfId="2550" priority="12606">
      <formula>IF(RIGHT(TEXT(AU433,"0.#"),1)=".",TRUE,FALSE)</formula>
    </cfRule>
  </conditionalFormatting>
  <conditionalFormatting sqref="AU434">
    <cfRule type="expression" dxfId="2549" priority="12603">
      <formula>IF(RIGHT(TEXT(AU434,"0.#"),1)=".",FALSE,TRUE)</formula>
    </cfRule>
    <cfRule type="expression" dxfId="2548" priority="12604">
      <formula>IF(RIGHT(TEXT(AU434,"0.#"),1)=".",TRUE,FALSE)</formula>
    </cfRule>
  </conditionalFormatting>
  <conditionalFormatting sqref="AU435">
    <cfRule type="expression" dxfId="2547" priority="12601">
      <formula>IF(RIGHT(TEXT(AU435,"0.#"),1)=".",FALSE,TRUE)</formula>
    </cfRule>
    <cfRule type="expression" dxfId="2546" priority="12602">
      <formula>IF(RIGHT(TEXT(AU435,"0.#"),1)=".",TRUE,FALSE)</formula>
    </cfRule>
  </conditionalFormatting>
  <conditionalFormatting sqref="AI435">
    <cfRule type="expression" dxfId="2545" priority="12535">
      <formula>IF(RIGHT(TEXT(AI435,"0.#"),1)=".",FALSE,TRUE)</formula>
    </cfRule>
    <cfRule type="expression" dxfId="2544" priority="12536">
      <formula>IF(RIGHT(TEXT(AI435,"0.#"),1)=".",TRUE,FALSE)</formula>
    </cfRule>
  </conditionalFormatting>
  <conditionalFormatting sqref="AI433">
    <cfRule type="expression" dxfId="2543" priority="12539">
      <formula>IF(RIGHT(TEXT(AI433,"0.#"),1)=".",FALSE,TRUE)</formula>
    </cfRule>
    <cfRule type="expression" dxfId="2542" priority="12540">
      <formula>IF(RIGHT(TEXT(AI433,"0.#"),1)=".",TRUE,FALSE)</formula>
    </cfRule>
  </conditionalFormatting>
  <conditionalFormatting sqref="AI434">
    <cfRule type="expression" dxfId="2541" priority="12537">
      <formula>IF(RIGHT(TEXT(AI434,"0.#"),1)=".",FALSE,TRUE)</formula>
    </cfRule>
    <cfRule type="expression" dxfId="2540" priority="12538">
      <formula>IF(RIGHT(TEXT(AI434,"0.#"),1)=".",TRUE,FALSE)</formula>
    </cfRule>
  </conditionalFormatting>
  <conditionalFormatting sqref="AQ434">
    <cfRule type="expression" dxfId="2539" priority="12521">
      <formula>IF(RIGHT(TEXT(AQ434,"0.#"),1)=".",FALSE,TRUE)</formula>
    </cfRule>
    <cfRule type="expression" dxfId="2538" priority="12522">
      <formula>IF(RIGHT(TEXT(AQ434,"0.#"),1)=".",TRUE,FALSE)</formula>
    </cfRule>
  </conditionalFormatting>
  <conditionalFormatting sqref="AQ435">
    <cfRule type="expression" dxfId="2537" priority="12507">
      <formula>IF(RIGHT(TEXT(AQ435,"0.#"),1)=".",FALSE,TRUE)</formula>
    </cfRule>
    <cfRule type="expression" dxfId="2536" priority="12508">
      <formula>IF(RIGHT(TEXT(AQ435,"0.#"),1)=".",TRUE,FALSE)</formula>
    </cfRule>
  </conditionalFormatting>
  <conditionalFormatting sqref="AQ433">
    <cfRule type="expression" dxfId="2535" priority="12505">
      <formula>IF(RIGHT(TEXT(AQ433,"0.#"),1)=".",FALSE,TRUE)</formula>
    </cfRule>
    <cfRule type="expression" dxfId="2534" priority="12506">
      <formula>IF(RIGHT(TEXT(AQ433,"0.#"),1)=".",TRUE,FALSE)</formula>
    </cfRule>
  </conditionalFormatting>
  <conditionalFormatting sqref="AL839:AO866">
    <cfRule type="expression" dxfId="2533" priority="6229">
      <formula>IF(AND(AL839&gt;=0, RIGHT(TEXT(AL839,"0.#"),1)&lt;&gt;"."),TRUE,FALSE)</formula>
    </cfRule>
    <cfRule type="expression" dxfId="2532" priority="6230">
      <formula>IF(AND(AL839&gt;=0, RIGHT(TEXT(AL839,"0.#"),1)="."),TRUE,FALSE)</formula>
    </cfRule>
    <cfRule type="expression" dxfId="2531" priority="6231">
      <formula>IF(AND(AL839&lt;0, RIGHT(TEXT(AL839,"0.#"),1)&lt;&gt;"."),TRUE,FALSE)</formula>
    </cfRule>
    <cfRule type="expression" dxfId="2530" priority="6232">
      <formula>IF(AND(AL839&lt;0, RIGHT(TEXT(AL839,"0.#"),1)="."),TRUE,FALSE)</formula>
    </cfRule>
  </conditionalFormatting>
  <conditionalFormatting sqref="AQ53:AQ55">
    <cfRule type="expression" dxfId="2529" priority="4251">
      <formula>IF(RIGHT(TEXT(AQ53,"0.#"),1)=".",FALSE,TRUE)</formula>
    </cfRule>
    <cfRule type="expression" dxfId="2528" priority="4252">
      <formula>IF(RIGHT(TEXT(AQ53,"0.#"),1)=".",TRUE,FALSE)</formula>
    </cfRule>
  </conditionalFormatting>
  <conditionalFormatting sqref="AU53:AU55">
    <cfRule type="expression" dxfId="2527" priority="4249">
      <formula>IF(RIGHT(TEXT(AU53,"0.#"),1)=".",FALSE,TRUE)</formula>
    </cfRule>
    <cfRule type="expression" dxfId="2526" priority="4250">
      <formula>IF(RIGHT(TEXT(AU53,"0.#"),1)=".",TRUE,FALSE)</formula>
    </cfRule>
  </conditionalFormatting>
  <conditionalFormatting sqref="AQ60:AQ62">
    <cfRule type="expression" dxfId="2525" priority="4247">
      <formula>IF(RIGHT(TEXT(AQ60,"0.#"),1)=".",FALSE,TRUE)</formula>
    </cfRule>
    <cfRule type="expression" dxfId="2524" priority="4248">
      <formula>IF(RIGHT(TEXT(AQ60,"0.#"),1)=".",TRUE,FALSE)</formula>
    </cfRule>
  </conditionalFormatting>
  <conditionalFormatting sqref="AU60:AU62">
    <cfRule type="expression" dxfId="2523" priority="4245">
      <formula>IF(RIGHT(TEXT(AU60,"0.#"),1)=".",FALSE,TRUE)</formula>
    </cfRule>
    <cfRule type="expression" dxfId="2522" priority="4246">
      <formula>IF(RIGHT(TEXT(AU60,"0.#"),1)=".",TRUE,FALSE)</formula>
    </cfRule>
  </conditionalFormatting>
  <conditionalFormatting sqref="AQ75:AQ77">
    <cfRule type="expression" dxfId="2521" priority="4243">
      <formula>IF(RIGHT(TEXT(AQ75,"0.#"),1)=".",FALSE,TRUE)</formula>
    </cfRule>
    <cfRule type="expression" dxfId="2520" priority="4244">
      <formula>IF(RIGHT(TEXT(AQ75,"0.#"),1)=".",TRUE,FALSE)</formula>
    </cfRule>
  </conditionalFormatting>
  <conditionalFormatting sqref="AU75:AU77">
    <cfRule type="expression" dxfId="2519" priority="4241">
      <formula>IF(RIGHT(TEXT(AU75,"0.#"),1)=".",FALSE,TRUE)</formula>
    </cfRule>
    <cfRule type="expression" dxfId="2518" priority="4242">
      <formula>IF(RIGHT(TEXT(AU75,"0.#"),1)=".",TRUE,FALSE)</formula>
    </cfRule>
  </conditionalFormatting>
  <conditionalFormatting sqref="AQ87:AQ89">
    <cfRule type="expression" dxfId="2517" priority="4239">
      <formula>IF(RIGHT(TEXT(AQ87,"0.#"),1)=".",FALSE,TRUE)</formula>
    </cfRule>
    <cfRule type="expression" dxfId="2516" priority="4240">
      <formula>IF(RIGHT(TEXT(AQ87,"0.#"),1)=".",TRUE,FALSE)</formula>
    </cfRule>
  </conditionalFormatting>
  <conditionalFormatting sqref="AU87:AU89">
    <cfRule type="expression" dxfId="2515" priority="4237">
      <formula>IF(RIGHT(TEXT(AU87,"0.#"),1)=".",FALSE,TRUE)</formula>
    </cfRule>
    <cfRule type="expression" dxfId="2514" priority="4238">
      <formula>IF(RIGHT(TEXT(AU87,"0.#"),1)=".",TRUE,FALSE)</formula>
    </cfRule>
  </conditionalFormatting>
  <conditionalFormatting sqref="AQ92:AQ94">
    <cfRule type="expression" dxfId="2513" priority="4235">
      <formula>IF(RIGHT(TEXT(AQ92,"0.#"),1)=".",FALSE,TRUE)</formula>
    </cfRule>
    <cfRule type="expression" dxfId="2512" priority="4236">
      <formula>IF(RIGHT(TEXT(AQ92,"0.#"),1)=".",TRUE,FALSE)</formula>
    </cfRule>
  </conditionalFormatting>
  <conditionalFormatting sqref="AU92:AU94">
    <cfRule type="expression" dxfId="2511" priority="4233">
      <formula>IF(RIGHT(TEXT(AU92,"0.#"),1)=".",FALSE,TRUE)</formula>
    </cfRule>
    <cfRule type="expression" dxfId="2510" priority="4234">
      <formula>IF(RIGHT(TEXT(AU92,"0.#"),1)=".",TRUE,FALSE)</formula>
    </cfRule>
  </conditionalFormatting>
  <conditionalFormatting sqref="AQ97:AQ99">
    <cfRule type="expression" dxfId="2509" priority="4231">
      <formula>IF(RIGHT(TEXT(AQ97,"0.#"),1)=".",FALSE,TRUE)</formula>
    </cfRule>
    <cfRule type="expression" dxfId="2508" priority="4232">
      <formula>IF(RIGHT(TEXT(AQ97,"0.#"),1)=".",TRUE,FALSE)</formula>
    </cfRule>
  </conditionalFormatting>
  <conditionalFormatting sqref="AU97:AU99">
    <cfRule type="expression" dxfId="2507" priority="4229">
      <formula>IF(RIGHT(TEXT(AU97,"0.#"),1)=".",FALSE,TRUE)</formula>
    </cfRule>
    <cfRule type="expression" dxfId="2506" priority="4230">
      <formula>IF(RIGHT(TEXT(AU97,"0.#"),1)=".",TRUE,FALSE)</formula>
    </cfRule>
  </conditionalFormatting>
  <conditionalFormatting sqref="AE458">
    <cfRule type="expression" dxfId="2505" priority="3923">
      <formula>IF(RIGHT(TEXT(AE458,"0.#"),1)=".",FALSE,TRUE)</formula>
    </cfRule>
    <cfRule type="expression" dxfId="2504" priority="3924">
      <formula>IF(RIGHT(TEXT(AE458,"0.#"),1)=".",TRUE,FALSE)</formula>
    </cfRule>
  </conditionalFormatting>
  <conditionalFormatting sqref="AM460">
    <cfRule type="expression" dxfId="2503" priority="3913">
      <formula>IF(RIGHT(TEXT(AM460,"0.#"),1)=".",FALSE,TRUE)</formula>
    </cfRule>
    <cfRule type="expression" dxfId="2502" priority="3914">
      <formula>IF(RIGHT(TEXT(AM460,"0.#"),1)=".",TRUE,FALSE)</formula>
    </cfRule>
  </conditionalFormatting>
  <conditionalFormatting sqref="AE459">
    <cfRule type="expression" dxfId="2501" priority="3921">
      <formula>IF(RIGHT(TEXT(AE459,"0.#"),1)=".",FALSE,TRUE)</formula>
    </cfRule>
    <cfRule type="expression" dxfId="2500" priority="3922">
      <formula>IF(RIGHT(TEXT(AE459,"0.#"),1)=".",TRUE,FALSE)</formula>
    </cfRule>
  </conditionalFormatting>
  <conditionalFormatting sqref="AE460">
    <cfRule type="expression" dxfId="2499" priority="3919">
      <formula>IF(RIGHT(TEXT(AE460,"0.#"),1)=".",FALSE,TRUE)</formula>
    </cfRule>
    <cfRule type="expression" dxfId="2498" priority="3920">
      <formula>IF(RIGHT(TEXT(AE460,"0.#"),1)=".",TRUE,FALSE)</formula>
    </cfRule>
  </conditionalFormatting>
  <conditionalFormatting sqref="AM458">
    <cfRule type="expression" dxfId="2497" priority="3917">
      <formula>IF(RIGHT(TEXT(AM458,"0.#"),1)=".",FALSE,TRUE)</formula>
    </cfRule>
    <cfRule type="expression" dxfId="2496" priority="3918">
      <formula>IF(RIGHT(TEXT(AM458,"0.#"),1)=".",TRUE,FALSE)</formula>
    </cfRule>
  </conditionalFormatting>
  <conditionalFormatting sqref="AM459">
    <cfRule type="expression" dxfId="2495" priority="3915">
      <formula>IF(RIGHT(TEXT(AM459,"0.#"),1)=".",FALSE,TRUE)</formula>
    </cfRule>
    <cfRule type="expression" dxfId="2494" priority="3916">
      <formula>IF(RIGHT(TEXT(AM459,"0.#"),1)=".",TRUE,FALSE)</formula>
    </cfRule>
  </conditionalFormatting>
  <conditionalFormatting sqref="AU458">
    <cfRule type="expression" dxfId="2493" priority="3911">
      <formula>IF(RIGHT(TEXT(AU458,"0.#"),1)=".",FALSE,TRUE)</formula>
    </cfRule>
    <cfRule type="expression" dxfId="2492" priority="3912">
      <formula>IF(RIGHT(TEXT(AU458,"0.#"),1)=".",TRUE,FALSE)</formula>
    </cfRule>
  </conditionalFormatting>
  <conditionalFormatting sqref="AU459">
    <cfRule type="expression" dxfId="2491" priority="3909">
      <formula>IF(RIGHT(TEXT(AU459,"0.#"),1)=".",FALSE,TRUE)</formula>
    </cfRule>
    <cfRule type="expression" dxfId="2490" priority="3910">
      <formula>IF(RIGHT(TEXT(AU459,"0.#"),1)=".",TRUE,FALSE)</formula>
    </cfRule>
  </conditionalFormatting>
  <conditionalFormatting sqref="AU460">
    <cfRule type="expression" dxfId="2489" priority="3907">
      <formula>IF(RIGHT(TEXT(AU460,"0.#"),1)=".",FALSE,TRUE)</formula>
    </cfRule>
    <cfRule type="expression" dxfId="2488" priority="3908">
      <formula>IF(RIGHT(TEXT(AU460,"0.#"),1)=".",TRUE,FALSE)</formula>
    </cfRule>
  </conditionalFormatting>
  <conditionalFormatting sqref="AI460">
    <cfRule type="expression" dxfId="2487" priority="3901">
      <formula>IF(RIGHT(TEXT(AI460,"0.#"),1)=".",FALSE,TRUE)</formula>
    </cfRule>
    <cfRule type="expression" dxfId="2486" priority="3902">
      <formula>IF(RIGHT(TEXT(AI460,"0.#"),1)=".",TRUE,FALSE)</formula>
    </cfRule>
  </conditionalFormatting>
  <conditionalFormatting sqref="AI458">
    <cfRule type="expression" dxfId="2485" priority="3905">
      <formula>IF(RIGHT(TEXT(AI458,"0.#"),1)=".",FALSE,TRUE)</formula>
    </cfRule>
    <cfRule type="expression" dxfId="2484" priority="3906">
      <formula>IF(RIGHT(TEXT(AI458,"0.#"),1)=".",TRUE,FALSE)</formula>
    </cfRule>
  </conditionalFormatting>
  <conditionalFormatting sqref="AI459">
    <cfRule type="expression" dxfId="2483" priority="3903">
      <formula>IF(RIGHT(TEXT(AI459,"0.#"),1)=".",FALSE,TRUE)</formula>
    </cfRule>
    <cfRule type="expression" dxfId="2482" priority="3904">
      <formula>IF(RIGHT(TEXT(AI459,"0.#"),1)=".",TRUE,FALSE)</formula>
    </cfRule>
  </conditionalFormatting>
  <conditionalFormatting sqref="AQ459">
    <cfRule type="expression" dxfId="2481" priority="3899">
      <formula>IF(RIGHT(TEXT(AQ459,"0.#"),1)=".",FALSE,TRUE)</formula>
    </cfRule>
    <cfRule type="expression" dxfId="2480" priority="3900">
      <formula>IF(RIGHT(TEXT(AQ459,"0.#"),1)=".",TRUE,FALSE)</formula>
    </cfRule>
  </conditionalFormatting>
  <conditionalFormatting sqref="AQ460">
    <cfRule type="expression" dxfId="2479" priority="3897">
      <formula>IF(RIGHT(TEXT(AQ460,"0.#"),1)=".",FALSE,TRUE)</formula>
    </cfRule>
    <cfRule type="expression" dxfId="2478" priority="3898">
      <formula>IF(RIGHT(TEXT(AQ460,"0.#"),1)=".",TRUE,FALSE)</formula>
    </cfRule>
  </conditionalFormatting>
  <conditionalFormatting sqref="AQ458">
    <cfRule type="expression" dxfId="2477" priority="3895">
      <formula>IF(RIGHT(TEXT(AQ458,"0.#"),1)=".",FALSE,TRUE)</formula>
    </cfRule>
    <cfRule type="expression" dxfId="2476" priority="3896">
      <formula>IF(RIGHT(TEXT(AQ458,"0.#"),1)=".",TRUE,FALSE)</formula>
    </cfRule>
  </conditionalFormatting>
  <conditionalFormatting sqref="AE120 AM120">
    <cfRule type="expression" dxfId="2475" priority="2573">
      <formula>IF(RIGHT(TEXT(AE120,"0.#"),1)=".",FALSE,TRUE)</formula>
    </cfRule>
    <cfRule type="expression" dxfId="2474" priority="2574">
      <formula>IF(RIGHT(TEXT(AE120,"0.#"),1)=".",TRUE,FALSE)</formula>
    </cfRule>
  </conditionalFormatting>
  <conditionalFormatting sqref="AI126">
    <cfRule type="expression" dxfId="2473" priority="2563">
      <formula>IF(RIGHT(TEXT(AI126,"0.#"),1)=".",FALSE,TRUE)</formula>
    </cfRule>
    <cfRule type="expression" dxfId="2472" priority="2564">
      <formula>IF(RIGHT(TEXT(AI126,"0.#"),1)=".",TRUE,FALSE)</formula>
    </cfRule>
  </conditionalFormatting>
  <conditionalFormatting sqref="AI120">
    <cfRule type="expression" dxfId="2471" priority="2571">
      <formula>IF(RIGHT(TEXT(AI120,"0.#"),1)=".",FALSE,TRUE)</formula>
    </cfRule>
    <cfRule type="expression" dxfId="2470" priority="2572">
      <formula>IF(RIGHT(TEXT(AI120,"0.#"),1)=".",TRUE,FALSE)</formula>
    </cfRule>
  </conditionalFormatting>
  <conditionalFormatting sqref="AE123 AM123">
    <cfRule type="expression" dxfId="2469" priority="2569">
      <formula>IF(RIGHT(TEXT(AE123,"0.#"),1)=".",FALSE,TRUE)</formula>
    </cfRule>
    <cfRule type="expression" dxfId="2468" priority="2570">
      <formula>IF(RIGHT(TEXT(AE123,"0.#"),1)=".",TRUE,FALSE)</formula>
    </cfRule>
  </conditionalFormatting>
  <conditionalFormatting sqref="AI123">
    <cfRule type="expression" dxfId="2467" priority="2567">
      <formula>IF(RIGHT(TEXT(AI123,"0.#"),1)=".",FALSE,TRUE)</formula>
    </cfRule>
    <cfRule type="expression" dxfId="2466" priority="2568">
      <formula>IF(RIGHT(TEXT(AI123,"0.#"),1)=".",TRUE,FALSE)</formula>
    </cfRule>
  </conditionalFormatting>
  <conditionalFormatting sqref="AE126 AM126">
    <cfRule type="expression" dxfId="2465" priority="2565">
      <formula>IF(RIGHT(TEXT(AE126,"0.#"),1)=".",FALSE,TRUE)</formula>
    </cfRule>
    <cfRule type="expression" dxfId="2464" priority="2566">
      <formula>IF(RIGHT(TEXT(AE126,"0.#"),1)=".",TRUE,FALSE)</formula>
    </cfRule>
  </conditionalFormatting>
  <conditionalFormatting sqref="AE129 AM129">
    <cfRule type="expression" dxfId="2463" priority="2561">
      <formula>IF(RIGHT(TEXT(AE129,"0.#"),1)=".",FALSE,TRUE)</formula>
    </cfRule>
    <cfRule type="expression" dxfId="2462" priority="2562">
      <formula>IF(RIGHT(TEXT(AE129,"0.#"),1)=".",TRUE,FALSE)</formula>
    </cfRule>
  </conditionalFormatting>
  <conditionalFormatting sqref="AI129">
    <cfRule type="expression" dxfId="2461" priority="2559">
      <formula>IF(RIGHT(TEXT(AI129,"0.#"),1)=".",FALSE,TRUE)</formula>
    </cfRule>
    <cfRule type="expression" dxfId="2460" priority="2560">
      <formula>IF(RIGHT(TEXT(AI129,"0.#"),1)=".",TRUE,FALSE)</formula>
    </cfRule>
  </conditionalFormatting>
  <conditionalFormatting sqref="Y839:Y866">
    <cfRule type="expression" dxfId="2459" priority="2557">
      <formula>IF(RIGHT(TEXT(Y839,"0.#"),1)=".",FALSE,TRUE)</formula>
    </cfRule>
    <cfRule type="expression" dxfId="2458" priority="2558">
      <formula>IF(RIGHT(TEXT(Y839,"0.#"),1)=".",TRUE,FALSE)</formula>
    </cfRule>
  </conditionalFormatting>
  <conditionalFormatting sqref="AU518">
    <cfRule type="expression" dxfId="2457" priority="1067">
      <formula>IF(RIGHT(TEXT(AU518,"0.#"),1)=".",FALSE,TRUE)</formula>
    </cfRule>
    <cfRule type="expression" dxfId="2456" priority="1068">
      <formula>IF(RIGHT(TEXT(AU518,"0.#"),1)=".",TRUE,FALSE)</formula>
    </cfRule>
  </conditionalFormatting>
  <conditionalFormatting sqref="AQ551">
    <cfRule type="expression" dxfId="2455" priority="843">
      <formula>IF(RIGHT(TEXT(AQ551,"0.#"),1)=".",FALSE,TRUE)</formula>
    </cfRule>
    <cfRule type="expression" dxfId="2454" priority="844">
      <formula>IF(RIGHT(TEXT(AQ551,"0.#"),1)=".",TRUE,FALSE)</formula>
    </cfRule>
  </conditionalFormatting>
  <conditionalFormatting sqref="AE556">
    <cfRule type="expression" dxfId="2453" priority="841">
      <formula>IF(RIGHT(TEXT(AE556,"0.#"),1)=".",FALSE,TRUE)</formula>
    </cfRule>
    <cfRule type="expression" dxfId="2452" priority="842">
      <formula>IF(RIGHT(TEXT(AE556,"0.#"),1)=".",TRUE,FALSE)</formula>
    </cfRule>
  </conditionalFormatting>
  <conditionalFormatting sqref="AE557">
    <cfRule type="expression" dxfId="2451" priority="839">
      <formula>IF(RIGHT(TEXT(AE557,"0.#"),1)=".",FALSE,TRUE)</formula>
    </cfRule>
    <cfRule type="expression" dxfId="2450" priority="840">
      <formula>IF(RIGHT(TEXT(AE557,"0.#"),1)=".",TRUE,FALSE)</formula>
    </cfRule>
  </conditionalFormatting>
  <conditionalFormatting sqref="AE558">
    <cfRule type="expression" dxfId="2449" priority="837">
      <formula>IF(RIGHT(TEXT(AE558,"0.#"),1)=".",FALSE,TRUE)</formula>
    </cfRule>
    <cfRule type="expression" dxfId="2448" priority="838">
      <formula>IF(RIGHT(TEXT(AE558,"0.#"),1)=".",TRUE,FALSE)</formula>
    </cfRule>
  </conditionalFormatting>
  <conditionalFormatting sqref="AM556">
    <cfRule type="expression" dxfId="2447" priority="835">
      <formula>IF(RIGHT(TEXT(AM556,"0.#"),1)=".",FALSE,TRUE)</formula>
    </cfRule>
    <cfRule type="expression" dxfId="2446" priority="836">
      <formula>IF(RIGHT(TEXT(AM556,"0.#"),1)=".",TRUE,FALSE)</formula>
    </cfRule>
  </conditionalFormatting>
  <conditionalFormatting sqref="AM557">
    <cfRule type="expression" dxfId="2445" priority="833">
      <formula>IF(RIGHT(TEXT(AM557,"0.#"),1)=".",FALSE,TRUE)</formula>
    </cfRule>
    <cfRule type="expression" dxfId="2444" priority="834">
      <formula>IF(RIGHT(TEXT(AM557,"0.#"),1)=".",TRUE,FALSE)</formula>
    </cfRule>
  </conditionalFormatting>
  <conditionalFormatting sqref="AM558">
    <cfRule type="expression" dxfId="2443" priority="831">
      <formula>IF(RIGHT(TEXT(AM558,"0.#"),1)=".",FALSE,TRUE)</formula>
    </cfRule>
    <cfRule type="expression" dxfId="2442" priority="832">
      <formula>IF(RIGHT(TEXT(AM558,"0.#"),1)=".",TRUE,FALSE)</formula>
    </cfRule>
  </conditionalFormatting>
  <conditionalFormatting sqref="AU556">
    <cfRule type="expression" dxfId="2441" priority="829">
      <formula>IF(RIGHT(TEXT(AU556,"0.#"),1)=".",FALSE,TRUE)</formula>
    </cfRule>
    <cfRule type="expression" dxfId="2440" priority="830">
      <formula>IF(RIGHT(TEXT(AU556,"0.#"),1)=".",TRUE,FALSE)</formula>
    </cfRule>
  </conditionalFormatting>
  <conditionalFormatting sqref="AU557">
    <cfRule type="expression" dxfId="2439" priority="827">
      <formula>IF(RIGHT(TEXT(AU557,"0.#"),1)=".",FALSE,TRUE)</formula>
    </cfRule>
    <cfRule type="expression" dxfId="2438" priority="828">
      <formula>IF(RIGHT(TEXT(AU557,"0.#"),1)=".",TRUE,FALSE)</formula>
    </cfRule>
  </conditionalFormatting>
  <conditionalFormatting sqref="AU558">
    <cfRule type="expression" dxfId="2437" priority="825">
      <formula>IF(RIGHT(TEXT(AU558,"0.#"),1)=".",FALSE,TRUE)</formula>
    </cfRule>
    <cfRule type="expression" dxfId="2436" priority="826">
      <formula>IF(RIGHT(TEXT(AU558,"0.#"),1)=".",TRUE,FALSE)</formula>
    </cfRule>
  </conditionalFormatting>
  <conditionalFormatting sqref="AI556">
    <cfRule type="expression" dxfId="2435" priority="823">
      <formula>IF(RIGHT(TEXT(AI556,"0.#"),1)=".",FALSE,TRUE)</formula>
    </cfRule>
    <cfRule type="expression" dxfId="2434" priority="824">
      <formula>IF(RIGHT(TEXT(AI556,"0.#"),1)=".",TRUE,FALSE)</formula>
    </cfRule>
  </conditionalFormatting>
  <conditionalFormatting sqref="AI557">
    <cfRule type="expression" dxfId="2433" priority="821">
      <formula>IF(RIGHT(TEXT(AI557,"0.#"),1)=".",FALSE,TRUE)</formula>
    </cfRule>
    <cfRule type="expression" dxfId="2432" priority="822">
      <formula>IF(RIGHT(TEXT(AI557,"0.#"),1)=".",TRUE,FALSE)</formula>
    </cfRule>
  </conditionalFormatting>
  <conditionalFormatting sqref="AI558">
    <cfRule type="expression" dxfId="2431" priority="819">
      <formula>IF(RIGHT(TEXT(AI558,"0.#"),1)=".",FALSE,TRUE)</formula>
    </cfRule>
    <cfRule type="expression" dxfId="2430" priority="820">
      <formula>IF(RIGHT(TEXT(AI558,"0.#"),1)=".",TRUE,FALSE)</formula>
    </cfRule>
  </conditionalFormatting>
  <conditionalFormatting sqref="AQ557">
    <cfRule type="expression" dxfId="2429" priority="817">
      <formula>IF(RIGHT(TEXT(AQ557,"0.#"),1)=".",FALSE,TRUE)</formula>
    </cfRule>
    <cfRule type="expression" dxfId="2428" priority="818">
      <formula>IF(RIGHT(TEXT(AQ557,"0.#"),1)=".",TRUE,FALSE)</formula>
    </cfRule>
  </conditionalFormatting>
  <conditionalFormatting sqref="AQ558">
    <cfRule type="expression" dxfId="2427" priority="815">
      <formula>IF(RIGHT(TEXT(AQ558,"0.#"),1)=".",FALSE,TRUE)</formula>
    </cfRule>
    <cfRule type="expression" dxfId="2426" priority="816">
      <formula>IF(RIGHT(TEXT(AQ558,"0.#"),1)=".",TRUE,FALSE)</formula>
    </cfRule>
  </conditionalFormatting>
  <conditionalFormatting sqref="AQ556">
    <cfRule type="expression" dxfId="2425" priority="813">
      <formula>IF(RIGHT(TEXT(AQ556,"0.#"),1)=".",FALSE,TRUE)</formula>
    </cfRule>
    <cfRule type="expression" dxfId="2424" priority="814">
      <formula>IF(RIGHT(TEXT(AQ556,"0.#"),1)=".",TRUE,FALSE)</formula>
    </cfRule>
  </conditionalFormatting>
  <conditionalFormatting sqref="AE561">
    <cfRule type="expression" dxfId="2423" priority="811">
      <formula>IF(RIGHT(TEXT(AE561,"0.#"),1)=".",FALSE,TRUE)</formula>
    </cfRule>
    <cfRule type="expression" dxfId="2422" priority="812">
      <formula>IF(RIGHT(TEXT(AE561,"0.#"),1)=".",TRUE,FALSE)</formula>
    </cfRule>
  </conditionalFormatting>
  <conditionalFormatting sqref="AE562">
    <cfRule type="expression" dxfId="2421" priority="809">
      <formula>IF(RIGHT(TEXT(AE562,"0.#"),1)=".",FALSE,TRUE)</formula>
    </cfRule>
    <cfRule type="expression" dxfId="2420" priority="810">
      <formula>IF(RIGHT(TEXT(AE562,"0.#"),1)=".",TRUE,FALSE)</formula>
    </cfRule>
  </conditionalFormatting>
  <conditionalFormatting sqref="AE563">
    <cfRule type="expression" dxfId="2419" priority="807">
      <formula>IF(RIGHT(TEXT(AE563,"0.#"),1)=".",FALSE,TRUE)</formula>
    </cfRule>
    <cfRule type="expression" dxfId="2418" priority="808">
      <formula>IF(RIGHT(TEXT(AE563,"0.#"),1)=".",TRUE,FALSE)</formula>
    </cfRule>
  </conditionalFormatting>
  <conditionalFormatting sqref="AM561">
    <cfRule type="expression" dxfId="2417" priority="805">
      <formula>IF(RIGHT(TEXT(AM561,"0.#"),1)=".",FALSE,TRUE)</formula>
    </cfRule>
    <cfRule type="expression" dxfId="2416" priority="806">
      <formula>IF(RIGHT(TEXT(AM561,"0.#"),1)=".",TRUE,FALSE)</formula>
    </cfRule>
  </conditionalFormatting>
  <conditionalFormatting sqref="AL1102:AO1131">
    <cfRule type="expression" dxfId="2415" priority="2463">
      <formula>IF(AND(AL1102&gt;=0, RIGHT(TEXT(AL1102,"0.#"),1)&lt;&gt;"."),TRUE,FALSE)</formula>
    </cfRule>
    <cfRule type="expression" dxfId="2414" priority="2464">
      <formula>IF(AND(AL1102&gt;=0, RIGHT(TEXT(AL1102,"0.#"),1)="."),TRUE,FALSE)</formula>
    </cfRule>
    <cfRule type="expression" dxfId="2413" priority="2465">
      <formula>IF(AND(AL1102&lt;0, RIGHT(TEXT(AL1102,"0.#"),1)&lt;&gt;"."),TRUE,FALSE)</formula>
    </cfRule>
    <cfRule type="expression" dxfId="2412" priority="2466">
      <formula>IF(AND(AL1102&lt;0, RIGHT(TEXT(AL1102,"0.#"),1)="."),TRUE,FALSE)</formula>
    </cfRule>
  </conditionalFormatting>
  <conditionalFormatting sqref="Y1102:Y1131">
    <cfRule type="expression" dxfId="2411" priority="2461">
      <formula>IF(RIGHT(TEXT(Y1102,"0.#"),1)=".",FALSE,TRUE)</formula>
    </cfRule>
    <cfRule type="expression" dxfId="2410" priority="2462">
      <formula>IF(RIGHT(TEXT(Y1102,"0.#"),1)=".",TRUE,FALSE)</formula>
    </cfRule>
  </conditionalFormatting>
  <conditionalFormatting sqref="AI562">
    <cfRule type="expression" dxfId="2409" priority="791">
      <formula>IF(RIGHT(TEXT(AI562,"0.#"),1)=".",FALSE,TRUE)</formula>
    </cfRule>
    <cfRule type="expression" dxfId="2408" priority="792">
      <formula>IF(RIGHT(TEXT(AI562,"0.#"),1)=".",TRUE,FALSE)</formula>
    </cfRule>
  </conditionalFormatting>
  <conditionalFormatting sqref="AQ553">
    <cfRule type="expression" dxfId="2407" priority="845">
      <formula>IF(RIGHT(TEXT(AQ553,"0.#"),1)=".",FALSE,TRUE)</formula>
    </cfRule>
    <cfRule type="expression" dxfId="2406" priority="846">
      <formula>IF(RIGHT(TEXT(AQ553,"0.#"),1)=".",TRUE,FALSE)</formula>
    </cfRule>
  </conditionalFormatting>
  <conditionalFormatting sqref="AI552">
    <cfRule type="expression" dxfId="2405" priority="851">
      <formula>IF(RIGHT(TEXT(AI552,"0.#"),1)=".",FALSE,TRUE)</formula>
    </cfRule>
    <cfRule type="expression" dxfId="2404" priority="852">
      <formula>IF(RIGHT(TEXT(AI552,"0.#"),1)=".",TRUE,FALSE)</formula>
    </cfRule>
  </conditionalFormatting>
  <conditionalFormatting sqref="AU552">
    <cfRule type="expression" dxfId="2403" priority="857">
      <formula>IF(RIGHT(TEXT(AU552,"0.#"),1)=".",FALSE,TRUE)</formula>
    </cfRule>
    <cfRule type="expression" dxfId="2402" priority="858">
      <formula>IF(RIGHT(TEXT(AU552,"0.#"),1)=".",TRUE,FALSE)</formula>
    </cfRule>
  </conditionalFormatting>
  <conditionalFormatting sqref="AM552">
    <cfRule type="expression" dxfId="2401" priority="863">
      <formula>IF(RIGHT(TEXT(AM552,"0.#"),1)=".",FALSE,TRUE)</formula>
    </cfRule>
    <cfRule type="expression" dxfId="2400" priority="864">
      <formula>IF(RIGHT(TEXT(AM552,"0.#"),1)=".",TRUE,FALSE)</formula>
    </cfRule>
  </conditionalFormatting>
  <conditionalFormatting sqref="AE552">
    <cfRule type="expression" dxfId="2399" priority="869">
      <formula>IF(RIGHT(TEXT(AE552,"0.#"),1)=".",FALSE,TRUE)</formula>
    </cfRule>
    <cfRule type="expression" dxfId="2398" priority="870">
      <formula>IF(RIGHT(TEXT(AE552,"0.#"),1)=".",TRUE,FALSE)</formula>
    </cfRule>
  </conditionalFormatting>
  <conditionalFormatting sqref="AQ548">
    <cfRule type="expression" dxfId="2397" priority="875">
      <formula>IF(RIGHT(TEXT(AQ548,"0.#"),1)=".",FALSE,TRUE)</formula>
    </cfRule>
    <cfRule type="expression" dxfId="2396" priority="876">
      <formula>IF(RIGHT(TEXT(AQ548,"0.#"),1)=".",TRUE,FALSE)</formula>
    </cfRule>
  </conditionalFormatting>
  <conditionalFormatting sqref="AL838:AO838">
    <cfRule type="expression" dxfId="2395" priority="2415">
      <formula>IF(AND(AL838&gt;=0, RIGHT(TEXT(AL838,"0.#"),1)&lt;&gt;"."),TRUE,FALSE)</formula>
    </cfRule>
    <cfRule type="expression" dxfId="2394" priority="2416">
      <formula>IF(AND(AL838&gt;=0, RIGHT(TEXT(AL838,"0.#"),1)="."),TRUE,FALSE)</formula>
    </cfRule>
    <cfRule type="expression" dxfId="2393" priority="2417">
      <formula>IF(AND(AL838&lt;0, RIGHT(TEXT(AL838,"0.#"),1)&lt;&gt;"."),TRUE,FALSE)</formula>
    </cfRule>
    <cfRule type="expression" dxfId="2392" priority="2418">
      <formula>IF(AND(AL838&lt;0, RIGHT(TEXT(AL838,"0.#"),1)="."),TRUE,FALSE)</formula>
    </cfRule>
  </conditionalFormatting>
  <conditionalFormatting sqref="Y837:Y838">
    <cfRule type="expression" dxfId="2391" priority="2413">
      <formula>IF(RIGHT(TEXT(Y837,"0.#"),1)=".",FALSE,TRUE)</formula>
    </cfRule>
    <cfRule type="expression" dxfId="2390" priority="2414">
      <formula>IF(RIGHT(TEXT(Y837,"0.#"),1)=".",TRUE,FALSE)</formula>
    </cfRule>
  </conditionalFormatting>
  <conditionalFormatting sqref="AE492">
    <cfRule type="expression" dxfId="2389" priority="1201">
      <formula>IF(RIGHT(TEXT(AE492,"0.#"),1)=".",FALSE,TRUE)</formula>
    </cfRule>
    <cfRule type="expression" dxfId="2388" priority="1202">
      <formula>IF(RIGHT(TEXT(AE492,"0.#"),1)=".",TRUE,FALSE)</formula>
    </cfRule>
  </conditionalFormatting>
  <conditionalFormatting sqref="AE493">
    <cfRule type="expression" dxfId="2387" priority="1199">
      <formula>IF(RIGHT(TEXT(AE493,"0.#"),1)=".",FALSE,TRUE)</formula>
    </cfRule>
    <cfRule type="expression" dxfId="2386" priority="1200">
      <formula>IF(RIGHT(TEXT(AE493,"0.#"),1)=".",TRUE,FALSE)</formula>
    </cfRule>
  </conditionalFormatting>
  <conditionalFormatting sqref="AE494">
    <cfRule type="expression" dxfId="2385" priority="1197">
      <formula>IF(RIGHT(TEXT(AE494,"0.#"),1)=".",FALSE,TRUE)</formula>
    </cfRule>
    <cfRule type="expression" dxfId="2384" priority="1198">
      <formula>IF(RIGHT(TEXT(AE494,"0.#"),1)=".",TRUE,FALSE)</formula>
    </cfRule>
  </conditionalFormatting>
  <conditionalFormatting sqref="AM492">
    <cfRule type="expression" dxfId="2383" priority="1195">
      <formula>IF(RIGHT(TEXT(AM492,"0.#"),1)=".",FALSE,TRUE)</formula>
    </cfRule>
    <cfRule type="expression" dxfId="2382" priority="1196">
      <formula>IF(RIGHT(TEXT(AM492,"0.#"),1)=".",TRUE,FALSE)</formula>
    </cfRule>
  </conditionalFormatting>
  <conditionalFormatting sqref="AM493">
    <cfRule type="expression" dxfId="2381" priority="1193">
      <formula>IF(RIGHT(TEXT(AM493,"0.#"),1)=".",FALSE,TRUE)</formula>
    </cfRule>
    <cfRule type="expression" dxfId="2380" priority="1194">
      <formula>IF(RIGHT(TEXT(AM493,"0.#"),1)=".",TRUE,FALSE)</formula>
    </cfRule>
  </conditionalFormatting>
  <conditionalFormatting sqref="AQ493">
    <cfRule type="expression" dxfId="2379" priority="1177">
      <formula>IF(RIGHT(TEXT(AQ493,"0.#"),1)=".",FALSE,TRUE)</formula>
    </cfRule>
    <cfRule type="expression" dxfId="2378" priority="1178">
      <formula>IF(RIGHT(TEXT(AQ493,"0.#"),1)=".",TRUE,FALSE)</formula>
    </cfRule>
  </conditionalFormatting>
  <conditionalFormatting sqref="AI493">
    <cfRule type="expression" dxfId="2377" priority="1181">
      <formula>IF(RIGHT(TEXT(AI493,"0.#"),1)=".",FALSE,TRUE)</formula>
    </cfRule>
    <cfRule type="expression" dxfId="2376" priority="1182">
      <formula>IF(RIGHT(TEXT(AI493,"0.#"),1)=".",TRUE,FALSE)</formula>
    </cfRule>
  </conditionalFormatting>
  <conditionalFormatting sqref="AI494">
    <cfRule type="expression" dxfId="2375" priority="1179">
      <formula>IF(RIGHT(TEXT(AI494,"0.#"),1)=".",FALSE,TRUE)</formula>
    </cfRule>
    <cfRule type="expression" dxfId="2374" priority="1180">
      <formula>IF(RIGHT(TEXT(AI494,"0.#"),1)=".",TRUE,FALSE)</formula>
    </cfRule>
  </conditionalFormatting>
  <conditionalFormatting sqref="AM494">
    <cfRule type="expression" dxfId="2373" priority="1191">
      <formula>IF(RIGHT(TEXT(AM494,"0.#"),1)=".",FALSE,TRUE)</formula>
    </cfRule>
    <cfRule type="expression" dxfId="2372" priority="1192">
      <formula>IF(RIGHT(TEXT(AM494,"0.#"),1)=".",TRUE,FALSE)</formula>
    </cfRule>
  </conditionalFormatting>
  <conditionalFormatting sqref="AQ494">
    <cfRule type="expression" dxfId="2371" priority="1175">
      <formula>IF(RIGHT(TEXT(AQ494,"0.#"),1)=".",FALSE,TRUE)</formula>
    </cfRule>
    <cfRule type="expression" dxfId="2370" priority="1176">
      <formula>IF(RIGHT(TEXT(AQ494,"0.#"),1)=".",TRUE,FALSE)</formula>
    </cfRule>
  </conditionalFormatting>
  <conditionalFormatting sqref="AQ492">
    <cfRule type="expression" dxfId="2369" priority="1173">
      <formula>IF(RIGHT(TEXT(AQ492,"0.#"),1)=".",FALSE,TRUE)</formula>
    </cfRule>
    <cfRule type="expression" dxfId="2368" priority="1174">
      <formula>IF(RIGHT(TEXT(AQ492,"0.#"),1)=".",TRUE,FALSE)</formula>
    </cfRule>
  </conditionalFormatting>
  <conditionalFormatting sqref="AU494">
    <cfRule type="expression" dxfId="2367" priority="1185">
      <formula>IF(RIGHT(TEXT(AU494,"0.#"),1)=".",FALSE,TRUE)</formula>
    </cfRule>
    <cfRule type="expression" dxfId="2366" priority="1186">
      <formula>IF(RIGHT(TEXT(AU494,"0.#"),1)=".",TRUE,FALSE)</formula>
    </cfRule>
  </conditionalFormatting>
  <conditionalFormatting sqref="AU492">
    <cfRule type="expression" dxfId="2365" priority="1189">
      <formula>IF(RIGHT(TEXT(AU492,"0.#"),1)=".",FALSE,TRUE)</formula>
    </cfRule>
    <cfRule type="expression" dxfId="2364" priority="1190">
      <formula>IF(RIGHT(TEXT(AU492,"0.#"),1)=".",TRUE,FALSE)</formula>
    </cfRule>
  </conditionalFormatting>
  <conditionalFormatting sqref="AU493">
    <cfRule type="expression" dxfId="2363" priority="1187">
      <formula>IF(RIGHT(TEXT(AU493,"0.#"),1)=".",FALSE,TRUE)</formula>
    </cfRule>
    <cfRule type="expression" dxfId="2362" priority="1188">
      <formula>IF(RIGHT(TEXT(AU493,"0.#"),1)=".",TRUE,FALSE)</formula>
    </cfRule>
  </conditionalFormatting>
  <conditionalFormatting sqref="AU583">
    <cfRule type="expression" dxfId="2361" priority="705">
      <formula>IF(RIGHT(TEXT(AU583,"0.#"),1)=".",FALSE,TRUE)</formula>
    </cfRule>
    <cfRule type="expression" dxfId="2360" priority="706">
      <formula>IF(RIGHT(TEXT(AU583,"0.#"),1)=".",TRUE,FALSE)</formula>
    </cfRule>
  </conditionalFormatting>
  <conditionalFormatting sqref="AI492">
    <cfRule type="expression" dxfId="2359" priority="1183">
      <formula>IF(RIGHT(TEXT(AI492,"0.#"),1)=".",FALSE,TRUE)</formula>
    </cfRule>
    <cfRule type="expression" dxfId="2358" priority="1184">
      <formula>IF(RIGHT(TEXT(AI492,"0.#"),1)=".",TRUE,FALSE)</formula>
    </cfRule>
  </conditionalFormatting>
  <conditionalFormatting sqref="AU582">
    <cfRule type="expression" dxfId="2357" priority="707">
      <formula>IF(RIGHT(TEXT(AU582,"0.#"),1)=".",FALSE,TRUE)</formula>
    </cfRule>
    <cfRule type="expression" dxfId="2356" priority="708">
      <formula>IF(RIGHT(TEXT(AU582,"0.#"),1)=".",TRUE,FALSE)</formula>
    </cfRule>
  </conditionalFormatting>
  <conditionalFormatting sqref="AI583">
    <cfRule type="expression" dxfId="2355" priority="699">
      <formula>IF(RIGHT(TEXT(AI583,"0.#"),1)=".",FALSE,TRUE)</formula>
    </cfRule>
    <cfRule type="expression" dxfId="2354" priority="700">
      <formula>IF(RIGHT(TEXT(AI583,"0.#"),1)=".",TRUE,FALSE)</formula>
    </cfRule>
  </conditionalFormatting>
  <conditionalFormatting sqref="AI581">
    <cfRule type="expression" dxfId="2353" priority="703">
      <formula>IF(RIGHT(TEXT(AI581,"0.#"),1)=".",FALSE,TRUE)</formula>
    </cfRule>
    <cfRule type="expression" dxfId="2352" priority="704">
      <formula>IF(RIGHT(TEXT(AI581,"0.#"),1)=".",TRUE,FALSE)</formula>
    </cfRule>
  </conditionalFormatting>
  <conditionalFormatting sqref="AI582">
    <cfRule type="expression" dxfId="2351" priority="701">
      <formula>IF(RIGHT(TEXT(AI582,"0.#"),1)=".",FALSE,TRUE)</formula>
    </cfRule>
    <cfRule type="expression" dxfId="2350" priority="702">
      <formula>IF(RIGHT(TEXT(AI582,"0.#"),1)=".",TRUE,FALSE)</formula>
    </cfRule>
  </conditionalFormatting>
  <conditionalFormatting sqref="AE499">
    <cfRule type="expression" dxfId="2349" priority="1167">
      <formula>IF(RIGHT(TEXT(AE499,"0.#"),1)=".",FALSE,TRUE)</formula>
    </cfRule>
    <cfRule type="expression" dxfId="2348" priority="1168">
      <formula>IF(RIGHT(TEXT(AE499,"0.#"),1)=".",TRUE,FALSE)</formula>
    </cfRule>
  </conditionalFormatting>
  <conditionalFormatting sqref="AE497">
    <cfRule type="expression" dxfId="2347" priority="1171">
      <formula>IF(RIGHT(TEXT(AE497,"0.#"),1)=".",FALSE,TRUE)</formula>
    </cfRule>
    <cfRule type="expression" dxfId="2346" priority="1172">
      <formula>IF(RIGHT(TEXT(AE497,"0.#"),1)=".",TRUE,FALSE)</formula>
    </cfRule>
  </conditionalFormatting>
  <conditionalFormatting sqref="AE498">
    <cfRule type="expression" dxfId="2345" priority="1169">
      <formula>IF(RIGHT(TEXT(AE498,"0.#"),1)=".",FALSE,TRUE)</formula>
    </cfRule>
    <cfRule type="expression" dxfId="2344" priority="1170">
      <formula>IF(RIGHT(TEXT(AE498,"0.#"),1)=".",TRUE,FALSE)</formula>
    </cfRule>
  </conditionalFormatting>
  <conditionalFormatting sqref="AM499">
    <cfRule type="expression" dxfId="2343" priority="1161">
      <formula>IF(RIGHT(TEXT(AM499,"0.#"),1)=".",FALSE,TRUE)</formula>
    </cfRule>
    <cfRule type="expression" dxfId="2342" priority="1162">
      <formula>IF(RIGHT(TEXT(AM499,"0.#"),1)=".",TRUE,FALSE)</formula>
    </cfRule>
  </conditionalFormatting>
  <conditionalFormatting sqref="AM497">
    <cfRule type="expression" dxfId="2341" priority="1165">
      <formula>IF(RIGHT(TEXT(AM497,"0.#"),1)=".",FALSE,TRUE)</formula>
    </cfRule>
    <cfRule type="expression" dxfId="2340" priority="1166">
      <formula>IF(RIGHT(TEXT(AM497,"0.#"),1)=".",TRUE,FALSE)</formula>
    </cfRule>
  </conditionalFormatting>
  <conditionalFormatting sqref="AM498">
    <cfRule type="expression" dxfId="2339" priority="1163">
      <formula>IF(RIGHT(TEXT(AM498,"0.#"),1)=".",FALSE,TRUE)</formula>
    </cfRule>
    <cfRule type="expression" dxfId="2338" priority="1164">
      <formula>IF(RIGHT(TEXT(AM498,"0.#"),1)=".",TRUE,FALSE)</formula>
    </cfRule>
  </conditionalFormatting>
  <conditionalFormatting sqref="AU499">
    <cfRule type="expression" dxfId="2337" priority="1155">
      <formula>IF(RIGHT(TEXT(AU499,"0.#"),1)=".",FALSE,TRUE)</formula>
    </cfRule>
    <cfRule type="expression" dxfId="2336" priority="1156">
      <formula>IF(RIGHT(TEXT(AU499,"0.#"),1)=".",TRUE,FALSE)</formula>
    </cfRule>
  </conditionalFormatting>
  <conditionalFormatting sqref="AU497">
    <cfRule type="expression" dxfId="2335" priority="1159">
      <formula>IF(RIGHT(TEXT(AU497,"0.#"),1)=".",FALSE,TRUE)</formula>
    </cfRule>
    <cfRule type="expression" dxfId="2334" priority="1160">
      <formula>IF(RIGHT(TEXT(AU497,"0.#"),1)=".",TRUE,FALSE)</formula>
    </cfRule>
  </conditionalFormatting>
  <conditionalFormatting sqref="AU498">
    <cfRule type="expression" dxfId="2333" priority="1157">
      <formula>IF(RIGHT(TEXT(AU498,"0.#"),1)=".",FALSE,TRUE)</formula>
    </cfRule>
    <cfRule type="expression" dxfId="2332" priority="1158">
      <formula>IF(RIGHT(TEXT(AU498,"0.#"),1)=".",TRUE,FALSE)</formula>
    </cfRule>
  </conditionalFormatting>
  <conditionalFormatting sqref="AI499">
    <cfRule type="expression" dxfId="2331" priority="1149">
      <formula>IF(RIGHT(TEXT(AI499,"0.#"),1)=".",FALSE,TRUE)</formula>
    </cfRule>
    <cfRule type="expression" dxfId="2330" priority="1150">
      <formula>IF(RIGHT(TEXT(AI499,"0.#"),1)=".",TRUE,FALSE)</formula>
    </cfRule>
  </conditionalFormatting>
  <conditionalFormatting sqref="AI497">
    <cfRule type="expression" dxfId="2329" priority="1153">
      <formula>IF(RIGHT(TEXT(AI497,"0.#"),1)=".",FALSE,TRUE)</formula>
    </cfRule>
    <cfRule type="expression" dxfId="2328" priority="1154">
      <formula>IF(RIGHT(TEXT(AI497,"0.#"),1)=".",TRUE,FALSE)</formula>
    </cfRule>
  </conditionalFormatting>
  <conditionalFormatting sqref="AI498">
    <cfRule type="expression" dxfId="2327" priority="1151">
      <formula>IF(RIGHT(TEXT(AI498,"0.#"),1)=".",FALSE,TRUE)</formula>
    </cfRule>
    <cfRule type="expression" dxfId="2326" priority="1152">
      <formula>IF(RIGHT(TEXT(AI498,"0.#"),1)=".",TRUE,FALSE)</formula>
    </cfRule>
  </conditionalFormatting>
  <conditionalFormatting sqref="AQ497">
    <cfRule type="expression" dxfId="2325" priority="1143">
      <formula>IF(RIGHT(TEXT(AQ497,"0.#"),1)=".",FALSE,TRUE)</formula>
    </cfRule>
    <cfRule type="expression" dxfId="2324" priority="1144">
      <formula>IF(RIGHT(TEXT(AQ497,"0.#"),1)=".",TRUE,FALSE)</formula>
    </cfRule>
  </conditionalFormatting>
  <conditionalFormatting sqref="AQ498">
    <cfRule type="expression" dxfId="2323" priority="1147">
      <formula>IF(RIGHT(TEXT(AQ498,"0.#"),1)=".",FALSE,TRUE)</formula>
    </cfRule>
    <cfRule type="expression" dxfId="2322" priority="1148">
      <formula>IF(RIGHT(TEXT(AQ498,"0.#"),1)=".",TRUE,FALSE)</formula>
    </cfRule>
  </conditionalFormatting>
  <conditionalFormatting sqref="AQ499">
    <cfRule type="expression" dxfId="2321" priority="1145">
      <formula>IF(RIGHT(TEXT(AQ499,"0.#"),1)=".",FALSE,TRUE)</formula>
    </cfRule>
    <cfRule type="expression" dxfId="2320" priority="1146">
      <formula>IF(RIGHT(TEXT(AQ499,"0.#"),1)=".",TRUE,FALSE)</formula>
    </cfRule>
  </conditionalFormatting>
  <conditionalFormatting sqref="AE504">
    <cfRule type="expression" dxfId="2319" priority="1137">
      <formula>IF(RIGHT(TEXT(AE504,"0.#"),1)=".",FALSE,TRUE)</formula>
    </cfRule>
    <cfRule type="expression" dxfId="2318" priority="1138">
      <formula>IF(RIGHT(TEXT(AE504,"0.#"),1)=".",TRUE,FALSE)</formula>
    </cfRule>
  </conditionalFormatting>
  <conditionalFormatting sqref="AE502">
    <cfRule type="expression" dxfId="2317" priority="1141">
      <formula>IF(RIGHT(TEXT(AE502,"0.#"),1)=".",FALSE,TRUE)</formula>
    </cfRule>
    <cfRule type="expression" dxfId="2316" priority="1142">
      <formula>IF(RIGHT(TEXT(AE502,"0.#"),1)=".",TRUE,FALSE)</formula>
    </cfRule>
  </conditionalFormatting>
  <conditionalFormatting sqref="AE503">
    <cfRule type="expression" dxfId="2315" priority="1139">
      <formula>IF(RIGHT(TEXT(AE503,"0.#"),1)=".",FALSE,TRUE)</formula>
    </cfRule>
    <cfRule type="expression" dxfId="2314" priority="1140">
      <formula>IF(RIGHT(TEXT(AE503,"0.#"),1)=".",TRUE,FALSE)</formula>
    </cfRule>
  </conditionalFormatting>
  <conditionalFormatting sqref="AM504">
    <cfRule type="expression" dxfId="2313" priority="1131">
      <formula>IF(RIGHT(TEXT(AM504,"0.#"),1)=".",FALSE,TRUE)</formula>
    </cfRule>
    <cfRule type="expression" dxfId="2312" priority="1132">
      <formula>IF(RIGHT(TEXT(AM504,"0.#"),1)=".",TRUE,FALSE)</formula>
    </cfRule>
  </conditionalFormatting>
  <conditionalFormatting sqref="AM502">
    <cfRule type="expression" dxfId="2311" priority="1135">
      <formula>IF(RIGHT(TEXT(AM502,"0.#"),1)=".",FALSE,TRUE)</formula>
    </cfRule>
    <cfRule type="expression" dxfId="2310" priority="1136">
      <formula>IF(RIGHT(TEXT(AM502,"0.#"),1)=".",TRUE,FALSE)</formula>
    </cfRule>
  </conditionalFormatting>
  <conditionalFormatting sqref="AM503">
    <cfRule type="expression" dxfId="2309" priority="1133">
      <formula>IF(RIGHT(TEXT(AM503,"0.#"),1)=".",FALSE,TRUE)</formula>
    </cfRule>
    <cfRule type="expression" dxfId="2308" priority="1134">
      <formula>IF(RIGHT(TEXT(AM503,"0.#"),1)=".",TRUE,FALSE)</formula>
    </cfRule>
  </conditionalFormatting>
  <conditionalFormatting sqref="AU504">
    <cfRule type="expression" dxfId="2307" priority="1125">
      <formula>IF(RIGHT(TEXT(AU504,"0.#"),1)=".",FALSE,TRUE)</formula>
    </cfRule>
    <cfRule type="expression" dxfId="2306" priority="1126">
      <formula>IF(RIGHT(TEXT(AU504,"0.#"),1)=".",TRUE,FALSE)</formula>
    </cfRule>
  </conditionalFormatting>
  <conditionalFormatting sqref="AU502">
    <cfRule type="expression" dxfId="2305" priority="1129">
      <formula>IF(RIGHT(TEXT(AU502,"0.#"),1)=".",FALSE,TRUE)</formula>
    </cfRule>
    <cfRule type="expression" dxfId="2304" priority="1130">
      <formula>IF(RIGHT(TEXT(AU502,"0.#"),1)=".",TRUE,FALSE)</formula>
    </cfRule>
  </conditionalFormatting>
  <conditionalFormatting sqref="AU503">
    <cfRule type="expression" dxfId="2303" priority="1127">
      <formula>IF(RIGHT(TEXT(AU503,"0.#"),1)=".",FALSE,TRUE)</formula>
    </cfRule>
    <cfRule type="expression" dxfId="2302" priority="1128">
      <formula>IF(RIGHT(TEXT(AU503,"0.#"),1)=".",TRUE,FALSE)</formula>
    </cfRule>
  </conditionalFormatting>
  <conditionalFormatting sqref="AI504">
    <cfRule type="expression" dxfId="2301" priority="1119">
      <formula>IF(RIGHT(TEXT(AI504,"0.#"),1)=".",FALSE,TRUE)</formula>
    </cfRule>
    <cfRule type="expression" dxfId="2300" priority="1120">
      <formula>IF(RIGHT(TEXT(AI504,"0.#"),1)=".",TRUE,FALSE)</formula>
    </cfRule>
  </conditionalFormatting>
  <conditionalFormatting sqref="AI502">
    <cfRule type="expression" dxfId="2299" priority="1123">
      <formula>IF(RIGHT(TEXT(AI502,"0.#"),1)=".",FALSE,TRUE)</formula>
    </cfRule>
    <cfRule type="expression" dxfId="2298" priority="1124">
      <formula>IF(RIGHT(TEXT(AI502,"0.#"),1)=".",TRUE,FALSE)</formula>
    </cfRule>
  </conditionalFormatting>
  <conditionalFormatting sqref="AI503">
    <cfRule type="expression" dxfId="2297" priority="1121">
      <formula>IF(RIGHT(TEXT(AI503,"0.#"),1)=".",FALSE,TRUE)</formula>
    </cfRule>
    <cfRule type="expression" dxfId="2296" priority="1122">
      <formula>IF(RIGHT(TEXT(AI503,"0.#"),1)=".",TRUE,FALSE)</formula>
    </cfRule>
  </conditionalFormatting>
  <conditionalFormatting sqref="AQ502">
    <cfRule type="expression" dxfId="2295" priority="1113">
      <formula>IF(RIGHT(TEXT(AQ502,"0.#"),1)=".",FALSE,TRUE)</formula>
    </cfRule>
    <cfRule type="expression" dxfId="2294" priority="1114">
      <formula>IF(RIGHT(TEXT(AQ502,"0.#"),1)=".",TRUE,FALSE)</formula>
    </cfRule>
  </conditionalFormatting>
  <conditionalFormatting sqref="AQ503">
    <cfRule type="expression" dxfId="2293" priority="1117">
      <formula>IF(RIGHT(TEXT(AQ503,"0.#"),1)=".",FALSE,TRUE)</formula>
    </cfRule>
    <cfRule type="expression" dxfId="2292" priority="1118">
      <formula>IF(RIGHT(TEXT(AQ503,"0.#"),1)=".",TRUE,FALSE)</formula>
    </cfRule>
  </conditionalFormatting>
  <conditionalFormatting sqref="AQ504">
    <cfRule type="expression" dxfId="2291" priority="1115">
      <formula>IF(RIGHT(TEXT(AQ504,"0.#"),1)=".",FALSE,TRUE)</formula>
    </cfRule>
    <cfRule type="expression" dxfId="2290" priority="1116">
      <formula>IF(RIGHT(TEXT(AQ504,"0.#"),1)=".",TRUE,FALSE)</formula>
    </cfRule>
  </conditionalFormatting>
  <conditionalFormatting sqref="AE509">
    <cfRule type="expression" dxfId="2289" priority="1107">
      <formula>IF(RIGHT(TEXT(AE509,"0.#"),1)=".",FALSE,TRUE)</formula>
    </cfRule>
    <cfRule type="expression" dxfId="2288" priority="1108">
      <formula>IF(RIGHT(TEXT(AE509,"0.#"),1)=".",TRUE,FALSE)</formula>
    </cfRule>
  </conditionalFormatting>
  <conditionalFormatting sqref="AE507">
    <cfRule type="expression" dxfId="2287" priority="1111">
      <formula>IF(RIGHT(TEXT(AE507,"0.#"),1)=".",FALSE,TRUE)</formula>
    </cfRule>
    <cfRule type="expression" dxfId="2286" priority="1112">
      <formula>IF(RIGHT(TEXT(AE507,"0.#"),1)=".",TRUE,FALSE)</formula>
    </cfRule>
  </conditionalFormatting>
  <conditionalFormatting sqref="AE508">
    <cfRule type="expression" dxfId="2285" priority="1109">
      <formula>IF(RIGHT(TEXT(AE508,"0.#"),1)=".",FALSE,TRUE)</formula>
    </cfRule>
    <cfRule type="expression" dxfId="2284" priority="1110">
      <formula>IF(RIGHT(TEXT(AE508,"0.#"),1)=".",TRUE,FALSE)</formula>
    </cfRule>
  </conditionalFormatting>
  <conditionalFormatting sqref="AM509">
    <cfRule type="expression" dxfId="2283" priority="1101">
      <formula>IF(RIGHT(TEXT(AM509,"0.#"),1)=".",FALSE,TRUE)</formula>
    </cfRule>
    <cfRule type="expression" dxfId="2282" priority="1102">
      <formula>IF(RIGHT(TEXT(AM509,"0.#"),1)=".",TRUE,FALSE)</formula>
    </cfRule>
  </conditionalFormatting>
  <conditionalFormatting sqref="AM507">
    <cfRule type="expression" dxfId="2281" priority="1105">
      <formula>IF(RIGHT(TEXT(AM507,"0.#"),1)=".",FALSE,TRUE)</formula>
    </cfRule>
    <cfRule type="expression" dxfId="2280" priority="1106">
      <formula>IF(RIGHT(TEXT(AM507,"0.#"),1)=".",TRUE,FALSE)</formula>
    </cfRule>
  </conditionalFormatting>
  <conditionalFormatting sqref="AM508">
    <cfRule type="expression" dxfId="2279" priority="1103">
      <formula>IF(RIGHT(TEXT(AM508,"0.#"),1)=".",FALSE,TRUE)</formula>
    </cfRule>
    <cfRule type="expression" dxfId="2278" priority="1104">
      <formula>IF(RIGHT(TEXT(AM508,"0.#"),1)=".",TRUE,FALSE)</formula>
    </cfRule>
  </conditionalFormatting>
  <conditionalFormatting sqref="AU509">
    <cfRule type="expression" dxfId="2277" priority="1095">
      <formula>IF(RIGHT(TEXT(AU509,"0.#"),1)=".",FALSE,TRUE)</formula>
    </cfRule>
    <cfRule type="expression" dxfId="2276" priority="1096">
      <formula>IF(RIGHT(TEXT(AU509,"0.#"),1)=".",TRUE,FALSE)</formula>
    </cfRule>
  </conditionalFormatting>
  <conditionalFormatting sqref="AU507">
    <cfRule type="expression" dxfId="2275" priority="1099">
      <formula>IF(RIGHT(TEXT(AU507,"0.#"),1)=".",FALSE,TRUE)</formula>
    </cfRule>
    <cfRule type="expression" dxfId="2274" priority="1100">
      <formula>IF(RIGHT(TEXT(AU507,"0.#"),1)=".",TRUE,FALSE)</formula>
    </cfRule>
  </conditionalFormatting>
  <conditionalFormatting sqref="AU508">
    <cfRule type="expression" dxfId="2273" priority="1097">
      <formula>IF(RIGHT(TEXT(AU508,"0.#"),1)=".",FALSE,TRUE)</formula>
    </cfRule>
    <cfRule type="expression" dxfId="2272" priority="1098">
      <formula>IF(RIGHT(TEXT(AU508,"0.#"),1)=".",TRUE,FALSE)</formula>
    </cfRule>
  </conditionalFormatting>
  <conditionalFormatting sqref="AI509">
    <cfRule type="expression" dxfId="2271" priority="1089">
      <formula>IF(RIGHT(TEXT(AI509,"0.#"),1)=".",FALSE,TRUE)</formula>
    </cfRule>
    <cfRule type="expression" dxfId="2270" priority="1090">
      <formula>IF(RIGHT(TEXT(AI509,"0.#"),1)=".",TRUE,FALSE)</formula>
    </cfRule>
  </conditionalFormatting>
  <conditionalFormatting sqref="AI507">
    <cfRule type="expression" dxfId="2269" priority="1093">
      <formula>IF(RIGHT(TEXT(AI507,"0.#"),1)=".",FALSE,TRUE)</formula>
    </cfRule>
    <cfRule type="expression" dxfId="2268" priority="1094">
      <formula>IF(RIGHT(TEXT(AI507,"0.#"),1)=".",TRUE,FALSE)</formula>
    </cfRule>
  </conditionalFormatting>
  <conditionalFormatting sqref="AI508">
    <cfRule type="expression" dxfId="2267" priority="1091">
      <formula>IF(RIGHT(TEXT(AI508,"0.#"),1)=".",FALSE,TRUE)</formula>
    </cfRule>
    <cfRule type="expression" dxfId="2266" priority="1092">
      <formula>IF(RIGHT(TEXT(AI508,"0.#"),1)=".",TRUE,FALSE)</formula>
    </cfRule>
  </conditionalFormatting>
  <conditionalFormatting sqref="AQ507">
    <cfRule type="expression" dxfId="2265" priority="1083">
      <formula>IF(RIGHT(TEXT(AQ507,"0.#"),1)=".",FALSE,TRUE)</formula>
    </cfRule>
    <cfRule type="expression" dxfId="2264" priority="1084">
      <formula>IF(RIGHT(TEXT(AQ507,"0.#"),1)=".",TRUE,FALSE)</formula>
    </cfRule>
  </conditionalFormatting>
  <conditionalFormatting sqref="AQ508">
    <cfRule type="expression" dxfId="2263" priority="1087">
      <formula>IF(RIGHT(TEXT(AQ508,"0.#"),1)=".",FALSE,TRUE)</formula>
    </cfRule>
    <cfRule type="expression" dxfId="2262" priority="1088">
      <formula>IF(RIGHT(TEXT(AQ508,"0.#"),1)=".",TRUE,FALSE)</formula>
    </cfRule>
  </conditionalFormatting>
  <conditionalFormatting sqref="AQ509">
    <cfRule type="expression" dxfId="2261" priority="1085">
      <formula>IF(RIGHT(TEXT(AQ509,"0.#"),1)=".",FALSE,TRUE)</formula>
    </cfRule>
    <cfRule type="expression" dxfId="2260" priority="1086">
      <formula>IF(RIGHT(TEXT(AQ509,"0.#"),1)=".",TRUE,FALSE)</formula>
    </cfRule>
  </conditionalFormatting>
  <conditionalFormatting sqref="AE465">
    <cfRule type="expression" dxfId="2259" priority="1377">
      <formula>IF(RIGHT(TEXT(AE465,"0.#"),1)=".",FALSE,TRUE)</formula>
    </cfRule>
    <cfRule type="expression" dxfId="2258" priority="1378">
      <formula>IF(RIGHT(TEXT(AE465,"0.#"),1)=".",TRUE,FALSE)</formula>
    </cfRule>
  </conditionalFormatting>
  <conditionalFormatting sqref="AE463">
    <cfRule type="expression" dxfId="2257" priority="1381">
      <formula>IF(RIGHT(TEXT(AE463,"0.#"),1)=".",FALSE,TRUE)</formula>
    </cfRule>
    <cfRule type="expression" dxfId="2256" priority="1382">
      <formula>IF(RIGHT(TEXT(AE463,"0.#"),1)=".",TRUE,FALSE)</formula>
    </cfRule>
  </conditionalFormatting>
  <conditionalFormatting sqref="AE464">
    <cfRule type="expression" dxfId="2255" priority="1379">
      <formula>IF(RIGHT(TEXT(AE464,"0.#"),1)=".",FALSE,TRUE)</formula>
    </cfRule>
    <cfRule type="expression" dxfId="2254" priority="1380">
      <formula>IF(RIGHT(TEXT(AE464,"0.#"),1)=".",TRUE,FALSE)</formula>
    </cfRule>
  </conditionalFormatting>
  <conditionalFormatting sqref="AM465">
    <cfRule type="expression" dxfId="2253" priority="1371">
      <formula>IF(RIGHT(TEXT(AM465,"0.#"),1)=".",FALSE,TRUE)</formula>
    </cfRule>
    <cfRule type="expression" dxfId="2252" priority="1372">
      <formula>IF(RIGHT(TEXT(AM465,"0.#"),1)=".",TRUE,FALSE)</formula>
    </cfRule>
  </conditionalFormatting>
  <conditionalFormatting sqref="AM463">
    <cfRule type="expression" dxfId="2251" priority="1375">
      <formula>IF(RIGHT(TEXT(AM463,"0.#"),1)=".",FALSE,TRUE)</formula>
    </cfRule>
    <cfRule type="expression" dxfId="2250" priority="1376">
      <formula>IF(RIGHT(TEXT(AM463,"0.#"),1)=".",TRUE,FALSE)</formula>
    </cfRule>
  </conditionalFormatting>
  <conditionalFormatting sqref="AM464">
    <cfRule type="expression" dxfId="2249" priority="1373">
      <formula>IF(RIGHT(TEXT(AM464,"0.#"),1)=".",FALSE,TRUE)</formula>
    </cfRule>
    <cfRule type="expression" dxfId="2248" priority="1374">
      <formula>IF(RIGHT(TEXT(AM464,"0.#"),1)=".",TRUE,FALSE)</formula>
    </cfRule>
  </conditionalFormatting>
  <conditionalFormatting sqref="AU465">
    <cfRule type="expression" dxfId="2247" priority="1365">
      <formula>IF(RIGHT(TEXT(AU465,"0.#"),1)=".",FALSE,TRUE)</formula>
    </cfRule>
    <cfRule type="expression" dxfId="2246" priority="1366">
      <formula>IF(RIGHT(TEXT(AU465,"0.#"),1)=".",TRUE,FALSE)</formula>
    </cfRule>
  </conditionalFormatting>
  <conditionalFormatting sqref="AU463">
    <cfRule type="expression" dxfId="2245" priority="1369">
      <formula>IF(RIGHT(TEXT(AU463,"0.#"),1)=".",FALSE,TRUE)</formula>
    </cfRule>
    <cfRule type="expression" dxfId="2244" priority="1370">
      <formula>IF(RIGHT(TEXT(AU463,"0.#"),1)=".",TRUE,FALSE)</formula>
    </cfRule>
  </conditionalFormatting>
  <conditionalFormatting sqref="AU464">
    <cfRule type="expression" dxfId="2243" priority="1367">
      <formula>IF(RIGHT(TEXT(AU464,"0.#"),1)=".",FALSE,TRUE)</formula>
    </cfRule>
    <cfRule type="expression" dxfId="2242" priority="1368">
      <formula>IF(RIGHT(TEXT(AU464,"0.#"),1)=".",TRUE,FALSE)</formula>
    </cfRule>
  </conditionalFormatting>
  <conditionalFormatting sqref="AI465">
    <cfRule type="expression" dxfId="2241" priority="1359">
      <formula>IF(RIGHT(TEXT(AI465,"0.#"),1)=".",FALSE,TRUE)</formula>
    </cfRule>
    <cfRule type="expression" dxfId="2240" priority="1360">
      <formula>IF(RIGHT(TEXT(AI465,"0.#"),1)=".",TRUE,FALSE)</formula>
    </cfRule>
  </conditionalFormatting>
  <conditionalFormatting sqref="AI463">
    <cfRule type="expression" dxfId="2239" priority="1363">
      <formula>IF(RIGHT(TEXT(AI463,"0.#"),1)=".",FALSE,TRUE)</formula>
    </cfRule>
    <cfRule type="expression" dxfId="2238" priority="1364">
      <formula>IF(RIGHT(TEXT(AI463,"0.#"),1)=".",TRUE,FALSE)</formula>
    </cfRule>
  </conditionalFormatting>
  <conditionalFormatting sqref="AI464">
    <cfRule type="expression" dxfId="2237" priority="1361">
      <formula>IF(RIGHT(TEXT(AI464,"0.#"),1)=".",FALSE,TRUE)</formula>
    </cfRule>
    <cfRule type="expression" dxfId="2236" priority="1362">
      <formula>IF(RIGHT(TEXT(AI464,"0.#"),1)=".",TRUE,FALSE)</formula>
    </cfRule>
  </conditionalFormatting>
  <conditionalFormatting sqref="AQ463">
    <cfRule type="expression" dxfId="2235" priority="1353">
      <formula>IF(RIGHT(TEXT(AQ463,"0.#"),1)=".",FALSE,TRUE)</formula>
    </cfRule>
    <cfRule type="expression" dxfId="2234" priority="1354">
      <formula>IF(RIGHT(TEXT(AQ463,"0.#"),1)=".",TRUE,FALSE)</formula>
    </cfRule>
  </conditionalFormatting>
  <conditionalFormatting sqref="AQ464">
    <cfRule type="expression" dxfId="2233" priority="1357">
      <formula>IF(RIGHT(TEXT(AQ464,"0.#"),1)=".",FALSE,TRUE)</formula>
    </cfRule>
    <cfRule type="expression" dxfId="2232" priority="1358">
      <formula>IF(RIGHT(TEXT(AQ464,"0.#"),1)=".",TRUE,FALSE)</formula>
    </cfRule>
  </conditionalFormatting>
  <conditionalFormatting sqref="AQ465">
    <cfRule type="expression" dxfId="2231" priority="1355">
      <formula>IF(RIGHT(TEXT(AQ465,"0.#"),1)=".",FALSE,TRUE)</formula>
    </cfRule>
    <cfRule type="expression" dxfId="2230" priority="1356">
      <formula>IF(RIGHT(TEXT(AQ465,"0.#"),1)=".",TRUE,FALSE)</formula>
    </cfRule>
  </conditionalFormatting>
  <conditionalFormatting sqref="AE470">
    <cfRule type="expression" dxfId="2229" priority="1347">
      <formula>IF(RIGHT(TEXT(AE470,"0.#"),1)=".",FALSE,TRUE)</formula>
    </cfRule>
    <cfRule type="expression" dxfId="2228" priority="1348">
      <formula>IF(RIGHT(TEXT(AE470,"0.#"),1)=".",TRUE,FALSE)</formula>
    </cfRule>
  </conditionalFormatting>
  <conditionalFormatting sqref="AE468">
    <cfRule type="expression" dxfId="2227" priority="1351">
      <formula>IF(RIGHT(TEXT(AE468,"0.#"),1)=".",FALSE,TRUE)</formula>
    </cfRule>
    <cfRule type="expression" dxfId="2226" priority="1352">
      <formula>IF(RIGHT(TEXT(AE468,"0.#"),1)=".",TRUE,FALSE)</formula>
    </cfRule>
  </conditionalFormatting>
  <conditionalFormatting sqref="AE469">
    <cfRule type="expression" dxfId="2225" priority="1349">
      <formula>IF(RIGHT(TEXT(AE469,"0.#"),1)=".",FALSE,TRUE)</formula>
    </cfRule>
    <cfRule type="expression" dxfId="2224" priority="1350">
      <formula>IF(RIGHT(TEXT(AE469,"0.#"),1)=".",TRUE,FALSE)</formula>
    </cfRule>
  </conditionalFormatting>
  <conditionalFormatting sqref="AM470">
    <cfRule type="expression" dxfId="2223" priority="1341">
      <formula>IF(RIGHT(TEXT(AM470,"0.#"),1)=".",FALSE,TRUE)</formula>
    </cfRule>
    <cfRule type="expression" dxfId="2222" priority="1342">
      <formula>IF(RIGHT(TEXT(AM470,"0.#"),1)=".",TRUE,FALSE)</formula>
    </cfRule>
  </conditionalFormatting>
  <conditionalFormatting sqref="AM468">
    <cfRule type="expression" dxfId="2221" priority="1345">
      <formula>IF(RIGHT(TEXT(AM468,"0.#"),1)=".",FALSE,TRUE)</formula>
    </cfRule>
    <cfRule type="expression" dxfId="2220" priority="1346">
      <formula>IF(RIGHT(TEXT(AM468,"0.#"),1)=".",TRUE,FALSE)</formula>
    </cfRule>
  </conditionalFormatting>
  <conditionalFormatting sqref="AM469">
    <cfRule type="expression" dxfId="2219" priority="1343">
      <formula>IF(RIGHT(TEXT(AM469,"0.#"),1)=".",FALSE,TRUE)</formula>
    </cfRule>
    <cfRule type="expression" dxfId="2218" priority="1344">
      <formula>IF(RIGHT(TEXT(AM469,"0.#"),1)=".",TRUE,FALSE)</formula>
    </cfRule>
  </conditionalFormatting>
  <conditionalFormatting sqref="AU470">
    <cfRule type="expression" dxfId="2217" priority="1335">
      <formula>IF(RIGHT(TEXT(AU470,"0.#"),1)=".",FALSE,TRUE)</formula>
    </cfRule>
    <cfRule type="expression" dxfId="2216" priority="1336">
      <formula>IF(RIGHT(TEXT(AU470,"0.#"),1)=".",TRUE,FALSE)</formula>
    </cfRule>
  </conditionalFormatting>
  <conditionalFormatting sqref="AU468">
    <cfRule type="expression" dxfId="2215" priority="1339">
      <formula>IF(RIGHT(TEXT(AU468,"0.#"),1)=".",FALSE,TRUE)</formula>
    </cfRule>
    <cfRule type="expression" dxfId="2214" priority="1340">
      <formula>IF(RIGHT(TEXT(AU468,"0.#"),1)=".",TRUE,FALSE)</formula>
    </cfRule>
  </conditionalFormatting>
  <conditionalFormatting sqref="AU469">
    <cfRule type="expression" dxfId="2213" priority="1337">
      <formula>IF(RIGHT(TEXT(AU469,"0.#"),1)=".",FALSE,TRUE)</formula>
    </cfRule>
    <cfRule type="expression" dxfId="2212" priority="1338">
      <formula>IF(RIGHT(TEXT(AU469,"0.#"),1)=".",TRUE,FALSE)</formula>
    </cfRule>
  </conditionalFormatting>
  <conditionalFormatting sqref="AI470">
    <cfRule type="expression" dxfId="2211" priority="1329">
      <formula>IF(RIGHT(TEXT(AI470,"0.#"),1)=".",FALSE,TRUE)</formula>
    </cfRule>
    <cfRule type="expression" dxfId="2210" priority="1330">
      <formula>IF(RIGHT(TEXT(AI470,"0.#"),1)=".",TRUE,FALSE)</formula>
    </cfRule>
  </conditionalFormatting>
  <conditionalFormatting sqref="AI468">
    <cfRule type="expression" dxfId="2209" priority="1333">
      <formula>IF(RIGHT(TEXT(AI468,"0.#"),1)=".",FALSE,TRUE)</formula>
    </cfRule>
    <cfRule type="expression" dxfId="2208" priority="1334">
      <formula>IF(RIGHT(TEXT(AI468,"0.#"),1)=".",TRUE,FALSE)</formula>
    </cfRule>
  </conditionalFormatting>
  <conditionalFormatting sqref="AI469">
    <cfRule type="expression" dxfId="2207" priority="1331">
      <formula>IF(RIGHT(TEXT(AI469,"0.#"),1)=".",FALSE,TRUE)</formula>
    </cfRule>
    <cfRule type="expression" dxfId="2206" priority="1332">
      <formula>IF(RIGHT(TEXT(AI469,"0.#"),1)=".",TRUE,FALSE)</formula>
    </cfRule>
  </conditionalFormatting>
  <conditionalFormatting sqref="AQ468">
    <cfRule type="expression" dxfId="2205" priority="1323">
      <formula>IF(RIGHT(TEXT(AQ468,"0.#"),1)=".",FALSE,TRUE)</formula>
    </cfRule>
    <cfRule type="expression" dxfId="2204" priority="1324">
      <formula>IF(RIGHT(TEXT(AQ468,"0.#"),1)=".",TRUE,FALSE)</formula>
    </cfRule>
  </conditionalFormatting>
  <conditionalFormatting sqref="AQ469">
    <cfRule type="expression" dxfId="2203" priority="1327">
      <formula>IF(RIGHT(TEXT(AQ469,"0.#"),1)=".",FALSE,TRUE)</formula>
    </cfRule>
    <cfRule type="expression" dxfId="2202" priority="1328">
      <formula>IF(RIGHT(TEXT(AQ469,"0.#"),1)=".",TRUE,FALSE)</formula>
    </cfRule>
  </conditionalFormatting>
  <conditionalFormatting sqref="AQ470">
    <cfRule type="expression" dxfId="2201" priority="1325">
      <formula>IF(RIGHT(TEXT(AQ470,"0.#"),1)=".",FALSE,TRUE)</formula>
    </cfRule>
    <cfRule type="expression" dxfId="2200" priority="1326">
      <formula>IF(RIGHT(TEXT(AQ470,"0.#"),1)=".",TRUE,FALSE)</formula>
    </cfRule>
  </conditionalFormatting>
  <conditionalFormatting sqref="AE475">
    <cfRule type="expression" dxfId="2199" priority="1317">
      <formula>IF(RIGHT(TEXT(AE475,"0.#"),1)=".",FALSE,TRUE)</formula>
    </cfRule>
    <cfRule type="expression" dxfId="2198" priority="1318">
      <formula>IF(RIGHT(TEXT(AE475,"0.#"),1)=".",TRUE,FALSE)</formula>
    </cfRule>
  </conditionalFormatting>
  <conditionalFormatting sqref="AE473">
    <cfRule type="expression" dxfId="2197" priority="1321">
      <formula>IF(RIGHT(TEXT(AE473,"0.#"),1)=".",FALSE,TRUE)</formula>
    </cfRule>
    <cfRule type="expression" dxfId="2196" priority="1322">
      <formula>IF(RIGHT(TEXT(AE473,"0.#"),1)=".",TRUE,FALSE)</formula>
    </cfRule>
  </conditionalFormatting>
  <conditionalFormatting sqref="AE474">
    <cfRule type="expression" dxfId="2195" priority="1319">
      <formula>IF(RIGHT(TEXT(AE474,"0.#"),1)=".",FALSE,TRUE)</formula>
    </cfRule>
    <cfRule type="expression" dxfId="2194" priority="1320">
      <formula>IF(RIGHT(TEXT(AE474,"0.#"),1)=".",TRUE,FALSE)</formula>
    </cfRule>
  </conditionalFormatting>
  <conditionalFormatting sqref="AM475">
    <cfRule type="expression" dxfId="2193" priority="1311">
      <formula>IF(RIGHT(TEXT(AM475,"0.#"),1)=".",FALSE,TRUE)</formula>
    </cfRule>
    <cfRule type="expression" dxfId="2192" priority="1312">
      <formula>IF(RIGHT(TEXT(AM475,"0.#"),1)=".",TRUE,FALSE)</formula>
    </cfRule>
  </conditionalFormatting>
  <conditionalFormatting sqref="AM473">
    <cfRule type="expression" dxfId="2191" priority="1315">
      <formula>IF(RIGHT(TEXT(AM473,"0.#"),1)=".",FALSE,TRUE)</formula>
    </cfRule>
    <cfRule type="expression" dxfId="2190" priority="1316">
      <formula>IF(RIGHT(TEXT(AM473,"0.#"),1)=".",TRUE,FALSE)</formula>
    </cfRule>
  </conditionalFormatting>
  <conditionalFormatting sqref="AM474">
    <cfRule type="expression" dxfId="2189" priority="1313">
      <formula>IF(RIGHT(TEXT(AM474,"0.#"),1)=".",FALSE,TRUE)</formula>
    </cfRule>
    <cfRule type="expression" dxfId="2188" priority="1314">
      <formula>IF(RIGHT(TEXT(AM474,"0.#"),1)=".",TRUE,FALSE)</formula>
    </cfRule>
  </conditionalFormatting>
  <conditionalFormatting sqref="AU475">
    <cfRule type="expression" dxfId="2187" priority="1305">
      <formula>IF(RIGHT(TEXT(AU475,"0.#"),1)=".",FALSE,TRUE)</formula>
    </cfRule>
    <cfRule type="expression" dxfId="2186" priority="1306">
      <formula>IF(RIGHT(TEXT(AU475,"0.#"),1)=".",TRUE,FALSE)</formula>
    </cfRule>
  </conditionalFormatting>
  <conditionalFormatting sqref="AU473">
    <cfRule type="expression" dxfId="2185" priority="1309">
      <formula>IF(RIGHT(TEXT(AU473,"0.#"),1)=".",FALSE,TRUE)</formula>
    </cfRule>
    <cfRule type="expression" dxfId="2184" priority="1310">
      <formula>IF(RIGHT(TEXT(AU473,"0.#"),1)=".",TRUE,FALSE)</formula>
    </cfRule>
  </conditionalFormatting>
  <conditionalFormatting sqref="AU474">
    <cfRule type="expression" dxfId="2183" priority="1307">
      <formula>IF(RIGHT(TEXT(AU474,"0.#"),1)=".",FALSE,TRUE)</formula>
    </cfRule>
    <cfRule type="expression" dxfId="2182" priority="1308">
      <formula>IF(RIGHT(TEXT(AU474,"0.#"),1)=".",TRUE,FALSE)</formula>
    </cfRule>
  </conditionalFormatting>
  <conditionalFormatting sqref="AI475">
    <cfRule type="expression" dxfId="2181" priority="1299">
      <formula>IF(RIGHT(TEXT(AI475,"0.#"),1)=".",FALSE,TRUE)</formula>
    </cfRule>
    <cfRule type="expression" dxfId="2180" priority="1300">
      <formula>IF(RIGHT(TEXT(AI475,"0.#"),1)=".",TRUE,FALSE)</formula>
    </cfRule>
  </conditionalFormatting>
  <conditionalFormatting sqref="AI473">
    <cfRule type="expression" dxfId="2179" priority="1303">
      <formula>IF(RIGHT(TEXT(AI473,"0.#"),1)=".",FALSE,TRUE)</formula>
    </cfRule>
    <cfRule type="expression" dxfId="2178" priority="1304">
      <formula>IF(RIGHT(TEXT(AI473,"0.#"),1)=".",TRUE,FALSE)</formula>
    </cfRule>
  </conditionalFormatting>
  <conditionalFormatting sqref="AI474">
    <cfRule type="expression" dxfId="2177" priority="1301">
      <formula>IF(RIGHT(TEXT(AI474,"0.#"),1)=".",FALSE,TRUE)</formula>
    </cfRule>
    <cfRule type="expression" dxfId="2176" priority="1302">
      <formula>IF(RIGHT(TEXT(AI474,"0.#"),1)=".",TRUE,FALSE)</formula>
    </cfRule>
  </conditionalFormatting>
  <conditionalFormatting sqref="AQ473">
    <cfRule type="expression" dxfId="2175" priority="1293">
      <formula>IF(RIGHT(TEXT(AQ473,"0.#"),1)=".",FALSE,TRUE)</formula>
    </cfRule>
    <cfRule type="expression" dxfId="2174" priority="1294">
      <formula>IF(RIGHT(TEXT(AQ473,"0.#"),1)=".",TRUE,FALSE)</formula>
    </cfRule>
  </conditionalFormatting>
  <conditionalFormatting sqref="AQ474">
    <cfRule type="expression" dxfId="2173" priority="1297">
      <formula>IF(RIGHT(TEXT(AQ474,"0.#"),1)=".",FALSE,TRUE)</formula>
    </cfRule>
    <cfRule type="expression" dxfId="2172" priority="1298">
      <formula>IF(RIGHT(TEXT(AQ474,"0.#"),1)=".",TRUE,FALSE)</formula>
    </cfRule>
  </conditionalFormatting>
  <conditionalFormatting sqref="AQ475">
    <cfRule type="expression" dxfId="2171" priority="1295">
      <formula>IF(RIGHT(TEXT(AQ475,"0.#"),1)=".",FALSE,TRUE)</formula>
    </cfRule>
    <cfRule type="expression" dxfId="2170" priority="1296">
      <formula>IF(RIGHT(TEXT(AQ475,"0.#"),1)=".",TRUE,FALSE)</formula>
    </cfRule>
  </conditionalFormatting>
  <conditionalFormatting sqref="AE480">
    <cfRule type="expression" dxfId="2169" priority="1287">
      <formula>IF(RIGHT(TEXT(AE480,"0.#"),1)=".",FALSE,TRUE)</formula>
    </cfRule>
    <cfRule type="expression" dxfId="2168" priority="1288">
      <formula>IF(RIGHT(TEXT(AE480,"0.#"),1)=".",TRUE,FALSE)</formula>
    </cfRule>
  </conditionalFormatting>
  <conditionalFormatting sqref="AE478">
    <cfRule type="expression" dxfId="2167" priority="1291">
      <formula>IF(RIGHT(TEXT(AE478,"0.#"),1)=".",FALSE,TRUE)</formula>
    </cfRule>
    <cfRule type="expression" dxfId="2166" priority="1292">
      <formula>IF(RIGHT(TEXT(AE478,"0.#"),1)=".",TRUE,FALSE)</formula>
    </cfRule>
  </conditionalFormatting>
  <conditionalFormatting sqref="AE479">
    <cfRule type="expression" dxfId="2165" priority="1289">
      <formula>IF(RIGHT(TEXT(AE479,"0.#"),1)=".",FALSE,TRUE)</formula>
    </cfRule>
    <cfRule type="expression" dxfId="2164" priority="1290">
      <formula>IF(RIGHT(TEXT(AE479,"0.#"),1)=".",TRUE,FALSE)</formula>
    </cfRule>
  </conditionalFormatting>
  <conditionalFormatting sqref="AM480">
    <cfRule type="expression" dxfId="2163" priority="1281">
      <formula>IF(RIGHT(TEXT(AM480,"0.#"),1)=".",FALSE,TRUE)</formula>
    </cfRule>
    <cfRule type="expression" dxfId="2162" priority="1282">
      <formula>IF(RIGHT(TEXT(AM480,"0.#"),1)=".",TRUE,FALSE)</formula>
    </cfRule>
  </conditionalFormatting>
  <conditionalFormatting sqref="AM478">
    <cfRule type="expression" dxfId="2161" priority="1285">
      <formula>IF(RIGHT(TEXT(AM478,"0.#"),1)=".",FALSE,TRUE)</formula>
    </cfRule>
    <cfRule type="expression" dxfId="2160" priority="1286">
      <formula>IF(RIGHT(TEXT(AM478,"0.#"),1)=".",TRUE,FALSE)</formula>
    </cfRule>
  </conditionalFormatting>
  <conditionalFormatting sqref="AM479">
    <cfRule type="expression" dxfId="2159" priority="1283">
      <formula>IF(RIGHT(TEXT(AM479,"0.#"),1)=".",FALSE,TRUE)</formula>
    </cfRule>
    <cfRule type="expression" dxfId="2158" priority="1284">
      <formula>IF(RIGHT(TEXT(AM479,"0.#"),1)=".",TRUE,FALSE)</formula>
    </cfRule>
  </conditionalFormatting>
  <conditionalFormatting sqref="AU480">
    <cfRule type="expression" dxfId="2157" priority="1275">
      <formula>IF(RIGHT(TEXT(AU480,"0.#"),1)=".",FALSE,TRUE)</formula>
    </cfRule>
    <cfRule type="expression" dxfId="2156" priority="1276">
      <formula>IF(RIGHT(TEXT(AU480,"0.#"),1)=".",TRUE,FALSE)</formula>
    </cfRule>
  </conditionalFormatting>
  <conditionalFormatting sqref="AU478">
    <cfRule type="expression" dxfId="2155" priority="1279">
      <formula>IF(RIGHT(TEXT(AU478,"0.#"),1)=".",FALSE,TRUE)</formula>
    </cfRule>
    <cfRule type="expression" dxfId="2154" priority="1280">
      <formula>IF(RIGHT(TEXT(AU478,"0.#"),1)=".",TRUE,FALSE)</formula>
    </cfRule>
  </conditionalFormatting>
  <conditionalFormatting sqref="AU479">
    <cfRule type="expression" dxfId="2153" priority="1277">
      <formula>IF(RIGHT(TEXT(AU479,"0.#"),1)=".",FALSE,TRUE)</formula>
    </cfRule>
    <cfRule type="expression" dxfId="2152" priority="1278">
      <formula>IF(RIGHT(TEXT(AU479,"0.#"),1)=".",TRUE,FALSE)</formula>
    </cfRule>
  </conditionalFormatting>
  <conditionalFormatting sqref="AI480">
    <cfRule type="expression" dxfId="2151" priority="1269">
      <formula>IF(RIGHT(TEXT(AI480,"0.#"),1)=".",FALSE,TRUE)</formula>
    </cfRule>
    <cfRule type="expression" dxfId="2150" priority="1270">
      <formula>IF(RIGHT(TEXT(AI480,"0.#"),1)=".",TRUE,FALSE)</formula>
    </cfRule>
  </conditionalFormatting>
  <conditionalFormatting sqref="AI478">
    <cfRule type="expression" dxfId="2149" priority="1273">
      <formula>IF(RIGHT(TEXT(AI478,"0.#"),1)=".",FALSE,TRUE)</formula>
    </cfRule>
    <cfRule type="expression" dxfId="2148" priority="1274">
      <formula>IF(RIGHT(TEXT(AI478,"0.#"),1)=".",TRUE,FALSE)</formula>
    </cfRule>
  </conditionalFormatting>
  <conditionalFormatting sqref="AI479">
    <cfRule type="expression" dxfId="2147" priority="1271">
      <formula>IF(RIGHT(TEXT(AI479,"0.#"),1)=".",FALSE,TRUE)</formula>
    </cfRule>
    <cfRule type="expression" dxfId="2146" priority="1272">
      <formula>IF(RIGHT(TEXT(AI479,"0.#"),1)=".",TRUE,FALSE)</formula>
    </cfRule>
  </conditionalFormatting>
  <conditionalFormatting sqref="AQ478">
    <cfRule type="expression" dxfId="2145" priority="1263">
      <formula>IF(RIGHT(TEXT(AQ478,"0.#"),1)=".",FALSE,TRUE)</formula>
    </cfRule>
    <cfRule type="expression" dxfId="2144" priority="1264">
      <formula>IF(RIGHT(TEXT(AQ478,"0.#"),1)=".",TRUE,FALSE)</formula>
    </cfRule>
  </conditionalFormatting>
  <conditionalFormatting sqref="AQ479">
    <cfRule type="expression" dxfId="2143" priority="1267">
      <formula>IF(RIGHT(TEXT(AQ479,"0.#"),1)=".",FALSE,TRUE)</formula>
    </cfRule>
    <cfRule type="expression" dxfId="2142" priority="1268">
      <formula>IF(RIGHT(TEXT(AQ479,"0.#"),1)=".",TRUE,FALSE)</formula>
    </cfRule>
  </conditionalFormatting>
  <conditionalFormatting sqref="AQ480">
    <cfRule type="expression" dxfId="2141" priority="1265">
      <formula>IF(RIGHT(TEXT(AQ480,"0.#"),1)=".",FALSE,TRUE)</formula>
    </cfRule>
    <cfRule type="expression" dxfId="2140" priority="1266">
      <formula>IF(RIGHT(TEXT(AQ480,"0.#"),1)=".",TRUE,FALSE)</formula>
    </cfRule>
  </conditionalFormatting>
  <conditionalFormatting sqref="AM47">
    <cfRule type="expression" dxfId="2139" priority="1557">
      <formula>IF(RIGHT(TEXT(AM47,"0.#"),1)=".",FALSE,TRUE)</formula>
    </cfRule>
    <cfRule type="expression" dxfId="2138" priority="1558">
      <formula>IF(RIGHT(TEXT(AM47,"0.#"),1)=".",TRUE,FALSE)</formula>
    </cfRule>
  </conditionalFormatting>
  <conditionalFormatting sqref="AI46">
    <cfRule type="expression" dxfId="2137" priority="1561">
      <formula>IF(RIGHT(TEXT(AI46,"0.#"),1)=".",FALSE,TRUE)</formula>
    </cfRule>
    <cfRule type="expression" dxfId="2136" priority="1562">
      <formula>IF(RIGHT(TEXT(AI46,"0.#"),1)=".",TRUE,FALSE)</formula>
    </cfRule>
  </conditionalFormatting>
  <conditionalFormatting sqref="AM46">
    <cfRule type="expression" dxfId="2135" priority="1559">
      <formula>IF(RIGHT(TEXT(AM46,"0.#"),1)=".",FALSE,TRUE)</formula>
    </cfRule>
    <cfRule type="expression" dxfId="2134" priority="1560">
      <formula>IF(RIGHT(TEXT(AM46,"0.#"),1)=".",TRUE,FALSE)</formula>
    </cfRule>
  </conditionalFormatting>
  <conditionalFormatting sqref="AU46:AU48">
    <cfRule type="expression" dxfId="2133" priority="1551">
      <formula>IF(RIGHT(TEXT(AU46,"0.#"),1)=".",FALSE,TRUE)</formula>
    </cfRule>
    <cfRule type="expression" dxfId="2132" priority="1552">
      <formula>IF(RIGHT(TEXT(AU46,"0.#"),1)=".",TRUE,FALSE)</formula>
    </cfRule>
  </conditionalFormatting>
  <conditionalFormatting sqref="AM48">
    <cfRule type="expression" dxfId="2131" priority="1555">
      <formula>IF(RIGHT(TEXT(AM48,"0.#"),1)=".",FALSE,TRUE)</formula>
    </cfRule>
    <cfRule type="expression" dxfId="2130" priority="1556">
      <formula>IF(RIGHT(TEXT(AM48,"0.#"),1)=".",TRUE,FALSE)</formula>
    </cfRule>
  </conditionalFormatting>
  <conditionalFormatting sqref="AQ46:AQ48">
    <cfRule type="expression" dxfId="2129" priority="1553">
      <formula>IF(RIGHT(TEXT(AQ46,"0.#"),1)=".",FALSE,TRUE)</formula>
    </cfRule>
    <cfRule type="expression" dxfId="2128" priority="1554">
      <formula>IF(RIGHT(TEXT(AQ46,"0.#"),1)=".",TRUE,FALSE)</formula>
    </cfRule>
  </conditionalFormatting>
  <conditionalFormatting sqref="AE146:AE147 AI146:AI147 AM146:AM147 AQ146:AQ147 AU146:AU147">
    <cfRule type="expression" dxfId="2127" priority="1545">
      <formula>IF(RIGHT(TEXT(AE146,"0.#"),1)=".",FALSE,TRUE)</formula>
    </cfRule>
    <cfRule type="expression" dxfId="2126" priority="1546">
      <formula>IF(RIGHT(TEXT(AE146,"0.#"),1)=".",TRUE,FALSE)</formula>
    </cfRule>
  </conditionalFormatting>
  <conditionalFormatting sqref="AE138:AE139 AI138:AI139 AM138:AM139 AQ138:AQ139 AU138:AU139">
    <cfRule type="expression" dxfId="2125" priority="1549">
      <formula>IF(RIGHT(TEXT(AE138,"0.#"),1)=".",FALSE,TRUE)</formula>
    </cfRule>
    <cfRule type="expression" dxfId="2124" priority="1550">
      <formula>IF(RIGHT(TEXT(AE138,"0.#"),1)=".",TRUE,FALSE)</formula>
    </cfRule>
  </conditionalFormatting>
  <conditionalFormatting sqref="AE142:AE143 AI142:AI143 AM142:AM143 AQ142:AQ143 AU142:AU143">
    <cfRule type="expression" dxfId="2123" priority="1547">
      <formula>IF(RIGHT(TEXT(AE142,"0.#"),1)=".",FALSE,TRUE)</formula>
    </cfRule>
    <cfRule type="expression" dxfId="2122" priority="1548">
      <formula>IF(RIGHT(TEXT(AE142,"0.#"),1)=".",TRUE,FALSE)</formula>
    </cfRule>
  </conditionalFormatting>
  <conditionalFormatting sqref="AE198:AE199 AI198:AI199 AM198:AM199 AQ198:AQ199 AU198:AU199">
    <cfRule type="expression" dxfId="2121" priority="1539">
      <formula>IF(RIGHT(TEXT(AE198,"0.#"),1)=".",FALSE,TRUE)</formula>
    </cfRule>
    <cfRule type="expression" dxfId="2120" priority="1540">
      <formula>IF(RIGHT(TEXT(AE198,"0.#"),1)=".",TRUE,FALSE)</formula>
    </cfRule>
  </conditionalFormatting>
  <conditionalFormatting sqref="AE150:AE151 AI150:AI151 AM150:AM151 AQ150:AQ151 AU150:AU151">
    <cfRule type="expression" dxfId="2119" priority="1543">
      <formula>IF(RIGHT(TEXT(AE150,"0.#"),1)=".",FALSE,TRUE)</formula>
    </cfRule>
    <cfRule type="expression" dxfId="2118" priority="1544">
      <formula>IF(RIGHT(TEXT(AE150,"0.#"),1)=".",TRUE,FALSE)</formula>
    </cfRule>
  </conditionalFormatting>
  <conditionalFormatting sqref="AE194:AE195 AI194:AI195 AM194:AM195 AQ194:AQ195 AU194:AU195">
    <cfRule type="expression" dxfId="2117" priority="1541">
      <formula>IF(RIGHT(TEXT(AE194,"0.#"),1)=".",FALSE,TRUE)</formula>
    </cfRule>
    <cfRule type="expression" dxfId="2116" priority="1542">
      <formula>IF(RIGHT(TEXT(AE194,"0.#"),1)=".",TRUE,FALSE)</formula>
    </cfRule>
  </conditionalFormatting>
  <conditionalFormatting sqref="AE210:AE211 AI210:AI211 AM210:AM211 AQ210:AQ211 AU210:AU211">
    <cfRule type="expression" dxfId="2115" priority="1533">
      <formula>IF(RIGHT(TEXT(AE210,"0.#"),1)=".",FALSE,TRUE)</formula>
    </cfRule>
    <cfRule type="expression" dxfId="2114" priority="1534">
      <formula>IF(RIGHT(TEXT(AE210,"0.#"),1)=".",TRUE,FALSE)</formula>
    </cfRule>
  </conditionalFormatting>
  <conditionalFormatting sqref="AE202:AE203 AI202:AI203 AM202:AM203 AQ202:AQ203 AU202:AU203">
    <cfRule type="expression" dxfId="2113" priority="1537">
      <formula>IF(RIGHT(TEXT(AE202,"0.#"),1)=".",FALSE,TRUE)</formula>
    </cfRule>
    <cfRule type="expression" dxfId="2112" priority="1538">
      <formula>IF(RIGHT(TEXT(AE202,"0.#"),1)=".",TRUE,FALSE)</formula>
    </cfRule>
  </conditionalFormatting>
  <conditionalFormatting sqref="AE206:AE207 AI206:AI207 AM206:AM207 AQ206:AQ207 AU206:AU207">
    <cfRule type="expression" dxfId="2111" priority="1535">
      <formula>IF(RIGHT(TEXT(AE206,"0.#"),1)=".",FALSE,TRUE)</formula>
    </cfRule>
    <cfRule type="expression" dxfId="2110" priority="1536">
      <formula>IF(RIGHT(TEXT(AE206,"0.#"),1)=".",TRUE,FALSE)</formula>
    </cfRule>
  </conditionalFormatting>
  <conditionalFormatting sqref="AE262:AE263 AI262:AI263 AM262:AM263 AQ262:AQ263 AU262:AU263">
    <cfRule type="expression" dxfId="2109" priority="1527">
      <formula>IF(RIGHT(TEXT(AE262,"0.#"),1)=".",FALSE,TRUE)</formula>
    </cfRule>
    <cfRule type="expression" dxfId="2108" priority="1528">
      <formula>IF(RIGHT(TEXT(AE262,"0.#"),1)=".",TRUE,FALSE)</formula>
    </cfRule>
  </conditionalFormatting>
  <conditionalFormatting sqref="AE254:AE255 AI254:AI255 AM254:AM255 AQ254:AQ255 AU254:AU255">
    <cfRule type="expression" dxfId="2107" priority="1531">
      <formula>IF(RIGHT(TEXT(AE254,"0.#"),1)=".",FALSE,TRUE)</formula>
    </cfRule>
    <cfRule type="expression" dxfId="2106" priority="1532">
      <formula>IF(RIGHT(TEXT(AE254,"0.#"),1)=".",TRUE,FALSE)</formula>
    </cfRule>
  </conditionalFormatting>
  <conditionalFormatting sqref="AE258:AE259 AI258:AI259 AM258:AM259 AQ258:AQ259 AU258:AU259">
    <cfRule type="expression" dxfId="2105" priority="1529">
      <formula>IF(RIGHT(TEXT(AE258,"0.#"),1)=".",FALSE,TRUE)</formula>
    </cfRule>
    <cfRule type="expression" dxfId="2104" priority="1530">
      <formula>IF(RIGHT(TEXT(AE258,"0.#"),1)=".",TRUE,FALSE)</formula>
    </cfRule>
  </conditionalFormatting>
  <conditionalFormatting sqref="AE314:AE315 AI314:AI315 AM314:AM315 AQ314:AQ315 AU314:AU315">
    <cfRule type="expression" dxfId="2103" priority="1521">
      <formula>IF(RIGHT(TEXT(AE314,"0.#"),1)=".",FALSE,TRUE)</formula>
    </cfRule>
    <cfRule type="expression" dxfId="2102" priority="1522">
      <formula>IF(RIGHT(TEXT(AE314,"0.#"),1)=".",TRUE,FALSE)</formula>
    </cfRule>
  </conditionalFormatting>
  <conditionalFormatting sqref="AE266:AE267 AI266:AI267 AM266:AM267 AQ266:AQ267 AU266:AU267">
    <cfRule type="expression" dxfId="2101" priority="1525">
      <formula>IF(RIGHT(TEXT(AE266,"0.#"),1)=".",FALSE,TRUE)</formula>
    </cfRule>
    <cfRule type="expression" dxfId="2100" priority="1526">
      <formula>IF(RIGHT(TEXT(AE266,"0.#"),1)=".",TRUE,FALSE)</formula>
    </cfRule>
  </conditionalFormatting>
  <conditionalFormatting sqref="AE270:AE271 AI270:AI271 AM270:AM271 AQ270:AQ271 AU270:AU271">
    <cfRule type="expression" dxfId="2099" priority="1523">
      <formula>IF(RIGHT(TEXT(AE270,"0.#"),1)=".",FALSE,TRUE)</formula>
    </cfRule>
    <cfRule type="expression" dxfId="2098" priority="1524">
      <formula>IF(RIGHT(TEXT(AE270,"0.#"),1)=".",TRUE,FALSE)</formula>
    </cfRule>
  </conditionalFormatting>
  <conditionalFormatting sqref="AE326:AE327 AI326:AI327 AM326:AM327 AQ326:AQ327 AU326:AU327">
    <cfRule type="expression" dxfId="2097" priority="1515">
      <formula>IF(RIGHT(TEXT(AE326,"0.#"),1)=".",FALSE,TRUE)</formula>
    </cfRule>
    <cfRule type="expression" dxfId="2096" priority="1516">
      <formula>IF(RIGHT(TEXT(AE326,"0.#"),1)=".",TRUE,FALSE)</formula>
    </cfRule>
  </conditionalFormatting>
  <conditionalFormatting sqref="AE318:AE319 AI318:AI319 AM318:AM319 AQ318:AQ319 AU318:AU319">
    <cfRule type="expression" dxfId="2095" priority="1519">
      <formula>IF(RIGHT(TEXT(AE318,"0.#"),1)=".",FALSE,TRUE)</formula>
    </cfRule>
    <cfRule type="expression" dxfId="2094" priority="1520">
      <formula>IF(RIGHT(TEXT(AE318,"0.#"),1)=".",TRUE,FALSE)</formula>
    </cfRule>
  </conditionalFormatting>
  <conditionalFormatting sqref="AE322:AE323 AI322:AI323 AM322:AM323 AQ322:AQ323 AU322:AU323">
    <cfRule type="expression" dxfId="2093" priority="1517">
      <formula>IF(RIGHT(TEXT(AE322,"0.#"),1)=".",FALSE,TRUE)</formula>
    </cfRule>
    <cfRule type="expression" dxfId="2092" priority="1518">
      <formula>IF(RIGHT(TEXT(AE322,"0.#"),1)=".",TRUE,FALSE)</formula>
    </cfRule>
  </conditionalFormatting>
  <conditionalFormatting sqref="AE378:AE379 AI378:AI379 AM378:AM379 AQ378:AQ379 AU378:AU379">
    <cfRule type="expression" dxfId="2091" priority="1509">
      <formula>IF(RIGHT(TEXT(AE378,"0.#"),1)=".",FALSE,TRUE)</formula>
    </cfRule>
    <cfRule type="expression" dxfId="2090" priority="1510">
      <formula>IF(RIGHT(TEXT(AE378,"0.#"),1)=".",TRUE,FALSE)</formula>
    </cfRule>
  </conditionalFormatting>
  <conditionalFormatting sqref="AE330:AE331 AI330:AI331 AM330:AM331 AQ330:AQ331 AU330:AU331">
    <cfRule type="expression" dxfId="2089" priority="1513">
      <formula>IF(RIGHT(TEXT(AE330,"0.#"),1)=".",FALSE,TRUE)</formula>
    </cfRule>
    <cfRule type="expression" dxfId="2088" priority="1514">
      <formula>IF(RIGHT(TEXT(AE330,"0.#"),1)=".",TRUE,FALSE)</formula>
    </cfRule>
  </conditionalFormatting>
  <conditionalFormatting sqref="AE374:AE375 AI374:AI375 AM374:AM375 AQ374:AQ375 AU374:AU375">
    <cfRule type="expression" dxfId="2087" priority="1511">
      <formula>IF(RIGHT(TEXT(AE374,"0.#"),1)=".",FALSE,TRUE)</formula>
    </cfRule>
    <cfRule type="expression" dxfId="2086" priority="1512">
      <formula>IF(RIGHT(TEXT(AE374,"0.#"),1)=".",TRUE,FALSE)</formula>
    </cfRule>
  </conditionalFormatting>
  <conditionalFormatting sqref="AE390:AE391 AI390:AI391 AM390:AM391 AQ390:AQ391 AU390:AU391">
    <cfRule type="expression" dxfId="2085" priority="1503">
      <formula>IF(RIGHT(TEXT(AE390,"0.#"),1)=".",FALSE,TRUE)</formula>
    </cfRule>
    <cfRule type="expression" dxfId="2084" priority="1504">
      <formula>IF(RIGHT(TEXT(AE390,"0.#"),1)=".",TRUE,FALSE)</formula>
    </cfRule>
  </conditionalFormatting>
  <conditionalFormatting sqref="AE382:AE383 AI382:AI383 AM382:AM383 AQ382:AQ383 AU382:AU383">
    <cfRule type="expression" dxfId="2083" priority="1507">
      <formula>IF(RIGHT(TEXT(AE382,"0.#"),1)=".",FALSE,TRUE)</formula>
    </cfRule>
    <cfRule type="expression" dxfId="2082" priority="1508">
      <formula>IF(RIGHT(TEXT(AE382,"0.#"),1)=".",TRUE,FALSE)</formula>
    </cfRule>
  </conditionalFormatting>
  <conditionalFormatting sqref="AE386:AE387 AI386:AI387 AM386:AM387 AQ386:AQ387 AU386:AU387">
    <cfRule type="expression" dxfId="2081" priority="1505">
      <formula>IF(RIGHT(TEXT(AE386,"0.#"),1)=".",FALSE,TRUE)</formula>
    </cfRule>
    <cfRule type="expression" dxfId="2080" priority="1506">
      <formula>IF(RIGHT(TEXT(AE386,"0.#"),1)=".",TRUE,FALSE)</formula>
    </cfRule>
  </conditionalFormatting>
  <conditionalFormatting sqref="AE440">
    <cfRule type="expression" dxfId="2079" priority="1497">
      <formula>IF(RIGHT(TEXT(AE440,"0.#"),1)=".",FALSE,TRUE)</formula>
    </cfRule>
    <cfRule type="expression" dxfId="2078" priority="1498">
      <formula>IF(RIGHT(TEXT(AE440,"0.#"),1)=".",TRUE,FALSE)</formula>
    </cfRule>
  </conditionalFormatting>
  <conditionalFormatting sqref="AE438">
    <cfRule type="expression" dxfId="2077" priority="1501">
      <formula>IF(RIGHT(TEXT(AE438,"0.#"),1)=".",FALSE,TRUE)</formula>
    </cfRule>
    <cfRule type="expression" dxfId="2076" priority="1502">
      <formula>IF(RIGHT(TEXT(AE438,"0.#"),1)=".",TRUE,FALSE)</formula>
    </cfRule>
  </conditionalFormatting>
  <conditionalFormatting sqref="AE439">
    <cfRule type="expression" dxfId="2075" priority="1499">
      <formula>IF(RIGHT(TEXT(AE439,"0.#"),1)=".",FALSE,TRUE)</formula>
    </cfRule>
    <cfRule type="expression" dxfId="2074" priority="1500">
      <formula>IF(RIGHT(TEXT(AE439,"0.#"),1)=".",TRUE,FALSE)</formula>
    </cfRule>
  </conditionalFormatting>
  <conditionalFormatting sqref="AM440">
    <cfRule type="expression" dxfId="2073" priority="1491">
      <formula>IF(RIGHT(TEXT(AM440,"0.#"),1)=".",FALSE,TRUE)</formula>
    </cfRule>
    <cfRule type="expression" dxfId="2072" priority="1492">
      <formula>IF(RIGHT(TEXT(AM440,"0.#"),1)=".",TRUE,FALSE)</formula>
    </cfRule>
  </conditionalFormatting>
  <conditionalFormatting sqref="AM438">
    <cfRule type="expression" dxfId="2071" priority="1495">
      <formula>IF(RIGHT(TEXT(AM438,"0.#"),1)=".",FALSE,TRUE)</formula>
    </cfRule>
    <cfRule type="expression" dxfId="2070" priority="1496">
      <formula>IF(RIGHT(TEXT(AM438,"0.#"),1)=".",TRUE,FALSE)</formula>
    </cfRule>
  </conditionalFormatting>
  <conditionalFormatting sqref="AM439">
    <cfRule type="expression" dxfId="2069" priority="1493">
      <formula>IF(RIGHT(TEXT(AM439,"0.#"),1)=".",FALSE,TRUE)</formula>
    </cfRule>
    <cfRule type="expression" dxfId="2068" priority="1494">
      <formula>IF(RIGHT(TEXT(AM439,"0.#"),1)=".",TRUE,FALSE)</formula>
    </cfRule>
  </conditionalFormatting>
  <conditionalFormatting sqref="AU440">
    <cfRule type="expression" dxfId="2067" priority="1485">
      <formula>IF(RIGHT(TEXT(AU440,"0.#"),1)=".",FALSE,TRUE)</formula>
    </cfRule>
    <cfRule type="expression" dxfId="2066" priority="1486">
      <formula>IF(RIGHT(TEXT(AU440,"0.#"),1)=".",TRUE,FALSE)</formula>
    </cfRule>
  </conditionalFormatting>
  <conditionalFormatting sqref="AU438">
    <cfRule type="expression" dxfId="2065" priority="1489">
      <formula>IF(RIGHT(TEXT(AU438,"0.#"),1)=".",FALSE,TRUE)</formula>
    </cfRule>
    <cfRule type="expression" dxfId="2064" priority="1490">
      <formula>IF(RIGHT(TEXT(AU438,"0.#"),1)=".",TRUE,FALSE)</formula>
    </cfRule>
  </conditionalFormatting>
  <conditionalFormatting sqref="AU439">
    <cfRule type="expression" dxfId="2063" priority="1487">
      <formula>IF(RIGHT(TEXT(AU439,"0.#"),1)=".",FALSE,TRUE)</formula>
    </cfRule>
    <cfRule type="expression" dxfId="2062" priority="1488">
      <formula>IF(RIGHT(TEXT(AU439,"0.#"),1)=".",TRUE,FALSE)</formula>
    </cfRule>
  </conditionalFormatting>
  <conditionalFormatting sqref="AI440">
    <cfRule type="expression" dxfId="2061" priority="1479">
      <formula>IF(RIGHT(TEXT(AI440,"0.#"),1)=".",FALSE,TRUE)</formula>
    </cfRule>
    <cfRule type="expression" dxfId="2060" priority="1480">
      <formula>IF(RIGHT(TEXT(AI440,"0.#"),1)=".",TRUE,FALSE)</formula>
    </cfRule>
  </conditionalFormatting>
  <conditionalFormatting sqref="AI438">
    <cfRule type="expression" dxfId="2059" priority="1483">
      <formula>IF(RIGHT(TEXT(AI438,"0.#"),1)=".",FALSE,TRUE)</formula>
    </cfRule>
    <cfRule type="expression" dxfId="2058" priority="1484">
      <formula>IF(RIGHT(TEXT(AI438,"0.#"),1)=".",TRUE,FALSE)</formula>
    </cfRule>
  </conditionalFormatting>
  <conditionalFormatting sqref="AI439">
    <cfRule type="expression" dxfId="2057" priority="1481">
      <formula>IF(RIGHT(TEXT(AI439,"0.#"),1)=".",FALSE,TRUE)</formula>
    </cfRule>
    <cfRule type="expression" dxfId="2056" priority="1482">
      <formula>IF(RIGHT(TEXT(AI439,"0.#"),1)=".",TRUE,FALSE)</formula>
    </cfRule>
  </conditionalFormatting>
  <conditionalFormatting sqref="AQ438">
    <cfRule type="expression" dxfId="2055" priority="1473">
      <formula>IF(RIGHT(TEXT(AQ438,"0.#"),1)=".",FALSE,TRUE)</formula>
    </cfRule>
    <cfRule type="expression" dxfId="2054" priority="1474">
      <formula>IF(RIGHT(TEXT(AQ438,"0.#"),1)=".",TRUE,FALSE)</formula>
    </cfRule>
  </conditionalFormatting>
  <conditionalFormatting sqref="AQ439">
    <cfRule type="expression" dxfId="2053" priority="1477">
      <formula>IF(RIGHT(TEXT(AQ439,"0.#"),1)=".",FALSE,TRUE)</formula>
    </cfRule>
    <cfRule type="expression" dxfId="2052" priority="1478">
      <formula>IF(RIGHT(TEXT(AQ439,"0.#"),1)=".",TRUE,FALSE)</formula>
    </cfRule>
  </conditionalFormatting>
  <conditionalFormatting sqref="AQ440">
    <cfRule type="expression" dxfId="2051" priority="1475">
      <formula>IF(RIGHT(TEXT(AQ440,"0.#"),1)=".",FALSE,TRUE)</formula>
    </cfRule>
    <cfRule type="expression" dxfId="2050" priority="1476">
      <formula>IF(RIGHT(TEXT(AQ440,"0.#"),1)=".",TRUE,FALSE)</formula>
    </cfRule>
  </conditionalFormatting>
  <conditionalFormatting sqref="AE445">
    <cfRule type="expression" dxfId="2049" priority="1467">
      <formula>IF(RIGHT(TEXT(AE445,"0.#"),1)=".",FALSE,TRUE)</formula>
    </cfRule>
    <cfRule type="expression" dxfId="2048" priority="1468">
      <formula>IF(RIGHT(TEXT(AE445,"0.#"),1)=".",TRUE,FALSE)</formula>
    </cfRule>
  </conditionalFormatting>
  <conditionalFormatting sqref="AE443">
    <cfRule type="expression" dxfId="2047" priority="1471">
      <formula>IF(RIGHT(TEXT(AE443,"0.#"),1)=".",FALSE,TRUE)</formula>
    </cfRule>
    <cfRule type="expression" dxfId="2046" priority="1472">
      <formula>IF(RIGHT(TEXT(AE443,"0.#"),1)=".",TRUE,FALSE)</formula>
    </cfRule>
  </conditionalFormatting>
  <conditionalFormatting sqref="AE444">
    <cfRule type="expression" dxfId="2045" priority="1469">
      <formula>IF(RIGHT(TEXT(AE444,"0.#"),1)=".",FALSE,TRUE)</formula>
    </cfRule>
    <cfRule type="expression" dxfId="2044" priority="1470">
      <formula>IF(RIGHT(TEXT(AE444,"0.#"),1)=".",TRUE,FALSE)</formula>
    </cfRule>
  </conditionalFormatting>
  <conditionalFormatting sqref="AM445">
    <cfRule type="expression" dxfId="2043" priority="1461">
      <formula>IF(RIGHT(TEXT(AM445,"0.#"),1)=".",FALSE,TRUE)</formula>
    </cfRule>
    <cfRule type="expression" dxfId="2042" priority="1462">
      <formula>IF(RIGHT(TEXT(AM445,"0.#"),1)=".",TRUE,FALSE)</formula>
    </cfRule>
  </conditionalFormatting>
  <conditionalFormatting sqref="AM443">
    <cfRule type="expression" dxfId="2041" priority="1465">
      <formula>IF(RIGHT(TEXT(AM443,"0.#"),1)=".",FALSE,TRUE)</formula>
    </cfRule>
    <cfRule type="expression" dxfId="2040" priority="1466">
      <formula>IF(RIGHT(TEXT(AM443,"0.#"),1)=".",TRUE,FALSE)</formula>
    </cfRule>
  </conditionalFormatting>
  <conditionalFormatting sqref="AM444">
    <cfRule type="expression" dxfId="2039" priority="1463">
      <formula>IF(RIGHT(TEXT(AM444,"0.#"),1)=".",FALSE,TRUE)</formula>
    </cfRule>
    <cfRule type="expression" dxfId="2038" priority="1464">
      <formula>IF(RIGHT(TEXT(AM444,"0.#"),1)=".",TRUE,FALSE)</formula>
    </cfRule>
  </conditionalFormatting>
  <conditionalFormatting sqref="AU445">
    <cfRule type="expression" dxfId="2037" priority="1455">
      <formula>IF(RIGHT(TEXT(AU445,"0.#"),1)=".",FALSE,TRUE)</formula>
    </cfRule>
    <cfRule type="expression" dxfId="2036" priority="1456">
      <formula>IF(RIGHT(TEXT(AU445,"0.#"),1)=".",TRUE,FALSE)</formula>
    </cfRule>
  </conditionalFormatting>
  <conditionalFormatting sqref="AU443">
    <cfRule type="expression" dxfId="2035" priority="1459">
      <formula>IF(RIGHT(TEXT(AU443,"0.#"),1)=".",FALSE,TRUE)</formula>
    </cfRule>
    <cfRule type="expression" dxfId="2034" priority="1460">
      <formula>IF(RIGHT(TEXT(AU443,"0.#"),1)=".",TRUE,FALSE)</formula>
    </cfRule>
  </conditionalFormatting>
  <conditionalFormatting sqref="AU444">
    <cfRule type="expression" dxfId="2033" priority="1457">
      <formula>IF(RIGHT(TEXT(AU444,"0.#"),1)=".",FALSE,TRUE)</formula>
    </cfRule>
    <cfRule type="expression" dxfId="2032" priority="1458">
      <formula>IF(RIGHT(TEXT(AU444,"0.#"),1)=".",TRUE,FALSE)</formula>
    </cfRule>
  </conditionalFormatting>
  <conditionalFormatting sqref="AI445">
    <cfRule type="expression" dxfId="2031" priority="1449">
      <formula>IF(RIGHT(TEXT(AI445,"0.#"),1)=".",FALSE,TRUE)</formula>
    </cfRule>
    <cfRule type="expression" dxfId="2030" priority="1450">
      <formula>IF(RIGHT(TEXT(AI445,"0.#"),1)=".",TRUE,FALSE)</formula>
    </cfRule>
  </conditionalFormatting>
  <conditionalFormatting sqref="AI443">
    <cfRule type="expression" dxfId="2029" priority="1453">
      <formula>IF(RIGHT(TEXT(AI443,"0.#"),1)=".",FALSE,TRUE)</formula>
    </cfRule>
    <cfRule type="expression" dxfId="2028" priority="1454">
      <formula>IF(RIGHT(TEXT(AI443,"0.#"),1)=".",TRUE,FALSE)</formula>
    </cfRule>
  </conditionalFormatting>
  <conditionalFormatting sqref="AI444">
    <cfRule type="expression" dxfId="2027" priority="1451">
      <formula>IF(RIGHT(TEXT(AI444,"0.#"),1)=".",FALSE,TRUE)</formula>
    </cfRule>
    <cfRule type="expression" dxfId="2026" priority="1452">
      <formula>IF(RIGHT(TEXT(AI444,"0.#"),1)=".",TRUE,FALSE)</formula>
    </cfRule>
  </conditionalFormatting>
  <conditionalFormatting sqref="AQ443">
    <cfRule type="expression" dxfId="2025" priority="1443">
      <formula>IF(RIGHT(TEXT(AQ443,"0.#"),1)=".",FALSE,TRUE)</formula>
    </cfRule>
    <cfRule type="expression" dxfId="2024" priority="1444">
      <formula>IF(RIGHT(TEXT(AQ443,"0.#"),1)=".",TRUE,FALSE)</formula>
    </cfRule>
  </conditionalFormatting>
  <conditionalFormatting sqref="AQ444">
    <cfRule type="expression" dxfId="2023" priority="1447">
      <formula>IF(RIGHT(TEXT(AQ444,"0.#"),1)=".",FALSE,TRUE)</formula>
    </cfRule>
    <cfRule type="expression" dxfId="2022" priority="1448">
      <formula>IF(RIGHT(TEXT(AQ444,"0.#"),1)=".",TRUE,FALSE)</formula>
    </cfRule>
  </conditionalFormatting>
  <conditionalFormatting sqref="AQ445">
    <cfRule type="expression" dxfId="2021" priority="1445">
      <formula>IF(RIGHT(TEXT(AQ445,"0.#"),1)=".",FALSE,TRUE)</formula>
    </cfRule>
    <cfRule type="expression" dxfId="2020" priority="1446">
      <formula>IF(RIGHT(TEXT(AQ445,"0.#"),1)=".",TRUE,FALSE)</formula>
    </cfRule>
  </conditionalFormatting>
  <conditionalFormatting sqref="Y872:Y899">
    <cfRule type="expression" dxfId="2019" priority="1673">
      <formula>IF(RIGHT(TEXT(Y872,"0.#"),1)=".",FALSE,TRUE)</formula>
    </cfRule>
    <cfRule type="expression" dxfId="2018" priority="1674">
      <formula>IF(RIGHT(TEXT(Y872,"0.#"),1)=".",TRUE,FALSE)</formula>
    </cfRule>
  </conditionalFormatting>
  <conditionalFormatting sqref="Y871">
    <cfRule type="expression" dxfId="2017" priority="1667">
      <formula>IF(RIGHT(TEXT(Y871,"0.#"),1)=".",FALSE,TRUE)</formula>
    </cfRule>
    <cfRule type="expression" dxfId="2016" priority="1668">
      <formula>IF(RIGHT(TEXT(Y871,"0.#"),1)=".",TRUE,FALSE)</formula>
    </cfRule>
  </conditionalFormatting>
  <conditionalFormatting sqref="Y905:Y932">
    <cfRule type="expression" dxfId="2015" priority="1661">
      <formula>IF(RIGHT(TEXT(Y905,"0.#"),1)=".",FALSE,TRUE)</formula>
    </cfRule>
    <cfRule type="expression" dxfId="2014" priority="1662">
      <formula>IF(RIGHT(TEXT(Y905,"0.#"),1)=".",TRUE,FALSE)</formula>
    </cfRule>
  </conditionalFormatting>
  <conditionalFormatting sqref="Y903:Y904">
    <cfRule type="expression" dxfId="2013" priority="1655">
      <formula>IF(RIGHT(TEXT(Y903,"0.#"),1)=".",FALSE,TRUE)</formula>
    </cfRule>
    <cfRule type="expression" dxfId="2012" priority="1656">
      <formula>IF(RIGHT(TEXT(Y903,"0.#"),1)=".",TRUE,FALSE)</formula>
    </cfRule>
  </conditionalFormatting>
  <conditionalFormatting sqref="Y938:Y965">
    <cfRule type="expression" dxfId="2011" priority="1649">
      <formula>IF(RIGHT(TEXT(Y938,"0.#"),1)=".",FALSE,TRUE)</formula>
    </cfRule>
    <cfRule type="expression" dxfId="2010" priority="1650">
      <formula>IF(RIGHT(TEXT(Y938,"0.#"),1)=".",TRUE,FALSE)</formula>
    </cfRule>
  </conditionalFormatting>
  <conditionalFormatting sqref="Y936:Y937">
    <cfRule type="expression" dxfId="2009" priority="1643">
      <formula>IF(RIGHT(TEXT(Y936,"0.#"),1)=".",FALSE,TRUE)</formula>
    </cfRule>
    <cfRule type="expression" dxfId="2008" priority="1644">
      <formula>IF(RIGHT(TEXT(Y936,"0.#"),1)=".",TRUE,FALSE)</formula>
    </cfRule>
  </conditionalFormatting>
  <conditionalFormatting sqref="Y971:Y998">
    <cfRule type="expression" dxfId="2007" priority="1637">
      <formula>IF(RIGHT(TEXT(Y971,"0.#"),1)=".",FALSE,TRUE)</formula>
    </cfRule>
    <cfRule type="expression" dxfId="2006" priority="1638">
      <formula>IF(RIGHT(TEXT(Y971,"0.#"),1)=".",TRUE,FALSE)</formula>
    </cfRule>
  </conditionalFormatting>
  <conditionalFormatting sqref="Y969:Y970">
    <cfRule type="expression" dxfId="2005" priority="1631">
      <formula>IF(RIGHT(TEXT(Y969,"0.#"),1)=".",FALSE,TRUE)</formula>
    </cfRule>
    <cfRule type="expression" dxfId="2004" priority="1632">
      <formula>IF(RIGHT(TEXT(Y969,"0.#"),1)=".",TRUE,FALSE)</formula>
    </cfRule>
  </conditionalFormatting>
  <conditionalFormatting sqref="Y1004:Y1031">
    <cfRule type="expression" dxfId="2003" priority="1625">
      <formula>IF(RIGHT(TEXT(Y1004,"0.#"),1)=".",FALSE,TRUE)</formula>
    </cfRule>
    <cfRule type="expression" dxfId="2002" priority="1626">
      <formula>IF(RIGHT(TEXT(Y1004,"0.#"),1)=".",TRUE,FALSE)</formula>
    </cfRule>
  </conditionalFormatting>
  <conditionalFormatting sqref="W23">
    <cfRule type="expression" dxfId="2001" priority="1909">
      <formula>IF(RIGHT(TEXT(W23,"0.#"),1)=".",FALSE,TRUE)</formula>
    </cfRule>
    <cfRule type="expression" dxfId="2000" priority="1910">
      <formula>IF(RIGHT(TEXT(W23,"0.#"),1)=".",TRUE,FALSE)</formula>
    </cfRule>
  </conditionalFormatting>
  <conditionalFormatting sqref="W24:W27">
    <cfRule type="expression" dxfId="1999" priority="1907">
      <formula>IF(RIGHT(TEXT(W24,"0.#"),1)=".",FALSE,TRUE)</formula>
    </cfRule>
    <cfRule type="expression" dxfId="1998" priority="1908">
      <formula>IF(RIGHT(TEXT(W24,"0.#"),1)=".",TRUE,FALSE)</formula>
    </cfRule>
  </conditionalFormatting>
  <conditionalFormatting sqref="W28">
    <cfRule type="expression" dxfId="1997" priority="1899">
      <formula>IF(RIGHT(TEXT(W28,"0.#"),1)=".",FALSE,TRUE)</formula>
    </cfRule>
    <cfRule type="expression" dxfId="1996" priority="1900">
      <formula>IF(RIGHT(TEXT(W28,"0.#"),1)=".",TRUE,FALSE)</formula>
    </cfRule>
  </conditionalFormatting>
  <conditionalFormatting sqref="P23">
    <cfRule type="expression" dxfId="1995" priority="1897">
      <formula>IF(RIGHT(TEXT(P23,"0.#"),1)=".",FALSE,TRUE)</formula>
    </cfRule>
    <cfRule type="expression" dxfId="1994" priority="1898">
      <formula>IF(RIGHT(TEXT(P23,"0.#"),1)=".",TRUE,FALSE)</formula>
    </cfRule>
  </conditionalFormatting>
  <conditionalFormatting sqref="P27">
    <cfRule type="expression" dxfId="1993" priority="1895">
      <formula>IF(RIGHT(TEXT(P27,"0.#"),1)=".",FALSE,TRUE)</formula>
    </cfRule>
    <cfRule type="expression" dxfId="1992" priority="1896">
      <formula>IF(RIGHT(TEXT(P27,"0.#"),1)=".",TRUE,FALSE)</formula>
    </cfRule>
  </conditionalFormatting>
  <conditionalFormatting sqref="P28">
    <cfRule type="expression" dxfId="1991" priority="1893">
      <formula>IF(RIGHT(TEXT(P28,"0.#"),1)=".",FALSE,TRUE)</formula>
    </cfRule>
    <cfRule type="expression" dxfId="1990" priority="1894">
      <formula>IF(RIGHT(TEXT(P28,"0.#"),1)=".",TRUE,FALSE)</formula>
    </cfRule>
  </conditionalFormatting>
  <conditionalFormatting sqref="AQ114">
    <cfRule type="expression" dxfId="1989" priority="1877">
      <formula>IF(RIGHT(TEXT(AQ114,"0.#"),1)=".",FALSE,TRUE)</formula>
    </cfRule>
    <cfRule type="expression" dxfId="1988" priority="1878">
      <formula>IF(RIGHT(TEXT(AQ114,"0.#"),1)=".",TRUE,FALSE)</formula>
    </cfRule>
  </conditionalFormatting>
  <conditionalFormatting sqref="AQ104">
    <cfRule type="expression" dxfId="1987" priority="1891">
      <formula>IF(RIGHT(TEXT(AQ104,"0.#"),1)=".",FALSE,TRUE)</formula>
    </cfRule>
    <cfRule type="expression" dxfId="1986" priority="1892">
      <formula>IF(RIGHT(TEXT(AQ104,"0.#"),1)=".",TRUE,FALSE)</formula>
    </cfRule>
  </conditionalFormatting>
  <conditionalFormatting sqref="AQ105">
    <cfRule type="expression" dxfId="1985" priority="1889">
      <formula>IF(RIGHT(TEXT(AQ105,"0.#"),1)=".",FALSE,TRUE)</formula>
    </cfRule>
    <cfRule type="expression" dxfId="1984" priority="1890">
      <formula>IF(RIGHT(TEXT(AQ105,"0.#"),1)=".",TRUE,FALSE)</formula>
    </cfRule>
  </conditionalFormatting>
  <conditionalFormatting sqref="AQ107">
    <cfRule type="expression" dxfId="1983" priority="1887">
      <formula>IF(RIGHT(TEXT(AQ107,"0.#"),1)=".",FALSE,TRUE)</formula>
    </cfRule>
    <cfRule type="expression" dxfId="1982" priority="1888">
      <formula>IF(RIGHT(TEXT(AQ107,"0.#"),1)=".",TRUE,FALSE)</formula>
    </cfRule>
  </conditionalFormatting>
  <conditionalFormatting sqref="AQ108">
    <cfRule type="expression" dxfId="1981" priority="1885">
      <formula>IF(RIGHT(TEXT(AQ108,"0.#"),1)=".",FALSE,TRUE)</formula>
    </cfRule>
    <cfRule type="expression" dxfId="1980" priority="1886">
      <formula>IF(RIGHT(TEXT(AQ108,"0.#"),1)=".",TRUE,FALSE)</formula>
    </cfRule>
  </conditionalFormatting>
  <conditionalFormatting sqref="AQ110">
    <cfRule type="expression" dxfId="1979" priority="1883">
      <formula>IF(RIGHT(TEXT(AQ110,"0.#"),1)=".",FALSE,TRUE)</formula>
    </cfRule>
    <cfRule type="expression" dxfId="1978" priority="1884">
      <formula>IF(RIGHT(TEXT(AQ110,"0.#"),1)=".",TRUE,FALSE)</formula>
    </cfRule>
  </conditionalFormatting>
  <conditionalFormatting sqref="AQ111">
    <cfRule type="expression" dxfId="1977" priority="1881">
      <formula>IF(RIGHT(TEXT(AQ111,"0.#"),1)=".",FALSE,TRUE)</formula>
    </cfRule>
    <cfRule type="expression" dxfId="1976" priority="1882">
      <formula>IF(RIGHT(TEXT(AQ111,"0.#"),1)=".",TRUE,FALSE)</formula>
    </cfRule>
  </conditionalFormatting>
  <conditionalFormatting sqref="AQ113">
    <cfRule type="expression" dxfId="1975" priority="1879">
      <formula>IF(RIGHT(TEXT(AQ113,"0.#"),1)=".",FALSE,TRUE)</formula>
    </cfRule>
    <cfRule type="expression" dxfId="1974" priority="1880">
      <formula>IF(RIGHT(TEXT(AQ113,"0.#"),1)=".",TRUE,FALSE)</formula>
    </cfRule>
  </conditionalFormatting>
  <conditionalFormatting sqref="AE67">
    <cfRule type="expression" dxfId="1973" priority="1809">
      <formula>IF(RIGHT(TEXT(AE67,"0.#"),1)=".",FALSE,TRUE)</formula>
    </cfRule>
    <cfRule type="expression" dxfId="1972" priority="1810">
      <formula>IF(RIGHT(TEXT(AE67,"0.#"),1)=".",TRUE,FALSE)</formula>
    </cfRule>
  </conditionalFormatting>
  <conditionalFormatting sqref="AE68">
    <cfRule type="expression" dxfId="1971" priority="1807">
      <formula>IF(RIGHT(TEXT(AE68,"0.#"),1)=".",FALSE,TRUE)</formula>
    </cfRule>
    <cfRule type="expression" dxfId="1970" priority="1808">
      <formula>IF(RIGHT(TEXT(AE68,"0.#"),1)=".",TRUE,FALSE)</formula>
    </cfRule>
  </conditionalFormatting>
  <conditionalFormatting sqref="AE69">
    <cfRule type="expression" dxfId="1969" priority="1805">
      <formula>IF(RIGHT(TEXT(AE69,"0.#"),1)=".",FALSE,TRUE)</formula>
    </cfRule>
    <cfRule type="expression" dxfId="1968" priority="1806">
      <formula>IF(RIGHT(TEXT(AE69,"0.#"),1)=".",TRUE,FALSE)</formula>
    </cfRule>
  </conditionalFormatting>
  <conditionalFormatting sqref="AI69">
    <cfRule type="expression" dxfId="1967" priority="1803">
      <formula>IF(RIGHT(TEXT(AI69,"0.#"),1)=".",FALSE,TRUE)</formula>
    </cfRule>
    <cfRule type="expression" dxfId="1966" priority="1804">
      <formula>IF(RIGHT(TEXT(AI69,"0.#"),1)=".",TRUE,FALSE)</formula>
    </cfRule>
  </conditionalFormatting>
  <conditionalFormatting sqref="AI68">
    <cfRule type="expression" dxfId="1965" priority="1801">
      <formula>IF(RIGHT(TEXT(AI68,"0.#"),1)=".",FALSE,TRUE)</formula>
    </cfRule>
    <cfRule type="expression" dxfId="1964" priority="1802">
      <formula>IF(RIGHT(TEXT(AI68,"0.#"),1)=".",TRUE,FALSE)</formula>
    </cfRule>
  </conditionalFormatting>
  <conditionalFormatting sqref="AI67">
    <cfRule type="expression" dxfId="1963" priority="1799">
      <formula>IF(RIGHT(TEXT(AI67,"0.#"),1)=".",FALSE,TRUE)</formula>
    </cfRule>
    <cfRule type="expression" dxfId="1962" priority="1800">
      <formula>IF(RIGHT(TEXT(AI67,"0.#"),1)=".",TRUE,FALSE)</formula>
    </cfRule>
  </conditionalFormatting>
  <conditionalFormatting sqref="AM67">
    <cfRule type="expression" dxfId="1961" priority="1797">
      <formula>IF(RIGHT(TEXT(AM67,"0.#"),1)=".",FALSE,TRUE)</formula>
    </cfRule>
    <cfRule type="expression" dxfId="1960" priority="1798">
      <formula>IF(RIGHT(TEXT(AM67,"0.#"),1)=".",TRUE,FALSE)</formula>
    </cfRule>
  </conditionalFormatting>
  <conditionalFormatting sqref="AM68">
    <cfRule type="expression" dxfId="1959" priority="1795">
      <formula>IF(RIGHT(TEXT(AM68,"0.#"),1)=".",FALSE,TRUE)</formula>
    </cfRule>
    <cfRule type="expression" dxfId="1958" priority="1796">
      <formula>IF(RIGHT(TEXT(AM68,"0.#"),1)=".",TRUE,FALSE)</formula>
    </cfRule>
  </conditionalFormatting>
  <conditionalFormatting sqref="AM69">
    <cfRule type="expression" dxfId="1957" priority="1793">
      <formula>IF(RIGHT(TEXT(AM69,"0.#"),1)=".",FALSE,TRUE)</formula>
    </cfRule>
    <cfRule type="expression" dxfId="1956" priority="1794">
      <formula>IF(RIGHT(TEXT(AM69,"0.#"),1)=".",TRUE,FALSE)</formula>
    </cfRule>
  </conditionalFormatting>
  <conditionalFormatting sqref="AQ67:AQ69">
    <cfRule type="expression" dxfId="1955" priority="1791">
      <formula>IF(RIGHT(TEXT(AQ67,"0.#"),1)=".",FALSE,TRUE)</formula>
    </cfRule>
    <cfRule type="expression" dxfId="1954" priority="1792">
      <formula>IF(RIGHT(TEXT(AQ67,"0.#"),1)=".",TRUE,FALSE)</formula>
    </cfRule>
  </conditionalFormatting>
  <conditionalFormatting sqref="AU67:AU69">
    <cfRule type="expression" dxfId="1953" priority="1789">
      <formula>IF(RIGHT(TEXT(AU67,"0.#"),1)=".",FALSE,TRUE)</formula>
    </cfRule>
    <cfRule type="expression" dxfId="1952" priority="1790">
      <formula>IF(RIGHT(TEXT(AU67,"0.#"),1)=".",TRUE,FALSE)</formula>
    </cfRule>
  </conditionalFormatting>
  <conditionalFormatting sqref="AE70">
    <cfRule type="expression" dxfId="1951" priority="1787">
      <formula>IF(RIGHT(TEXT(AE70,"0.#"),1)=".",FALSE,TRUE)</formula>
    </cfRule>
    <cfRule type="expression" dxfId="1950" priority="1788">
      <formula>IF(RIGHT(TEXT(AE70,"0.#"),1)=".",TRUE,FALSE)</formula>
    </cfRule>
  </conditionalFormatting>
  <conditionalFormatting sqref="AE71">
    <cfRule type="expression" dxfId="1949" priority="1785">
      <formula>IF(RIGHT(TEXT(AE71,"0.#"),1)=".",FALSE,TRUE)</formula>
    </cfRule>
    <cfRule type="expression" dxfId="1948" priority="1786">
      <formula>IF(RIGHT(TEXT(AE71,"0.#"),1)=".",TRUE,FALSE)</formula>
    </cfRule>
  </conditionalFormatting>
  <conditionalFormatting sqref="AE72">
    <cfRule type="expression" dxfId="1947" priority="1783">
      <formula>IF(RIGHT(TEXT(AE72,"0.#"),1)=".",FALSE,TRUE)</formula>
    </cfRule>
    <cfRule type="expression" dxfId="1946" priority="1784">
      <formula>IF(RIGHT(TEXT(AE72,"0.#"),1)=".",TRUE,FALSE)</formula>
    </cfRule>
  </conditionalFormatting>
  <conditionalFormatting sqref="AI72">
    <cfRule type="expression" dxfId="1945" priority="1781">
      <formula>IF(RIGHT(TEXT(AI72,"0.#"),1)=".",FALSE,TRUE)</formula>
    </cfRule>
    <cfRule type="expression" dxfId="1944" priority="1782">
      <formula>IF(RIGHT(TEXT(AI72,"0.#"),1)=".",TRUE,FALSE)</formula>
    </cfRule>
  </conditionalFormatting>
  <conditionalFormatting sqref="AI71">
    <cfRule type="expression" dxfId="1943" priority="1779">
      <formula>IF(RIGHT(TEXT(AI71,"0.#"),1)=".",FALSE,TRUE)</formula>
    </cfRule>
    <cfRule type="expression" dxfId="1942" priority="1780">
      <formula>IF(RIGHT(TEXT(AI71,"0.#"),1)=".",TRUE,FALSE)</formula>
    </cfRule>
  </conditionalFormatting>
  <conditionalFormatting sqref="AI70">
    <cfRule type="expression" dxfId="1941" priority="1777">
      <formula>IF(RIGHT(TEXT(AI70,"0.#"),1)=".",FALSE,TRUE)</formula>
    </cfRule>
    <cfRule type="expression" dxfId="1940" priority="1778">
      <formula>IF(RIGHT(TEXT(AI70,"0.#"),1)=".",TRUE,FALSE)</formula>
    </cfRule>
  </conditionalFormatting>
  <conditionalFormatting sqref="AM70">
    <cfRule type="expression" dxfId="1939" priority="1775">
      <formula>IF(RIGHT(TEXT(AM70,"0.#"),1)=".",FALSE,TRUE)</formula>
    </cfRule>
    <cfRule type="expression" dxfId="1938" priority="1776">
      <formula>IF(RIGHT(TEXT(AM70,"0.#"),1)=".",TRUE,FALSE)</formula>
    </cfRule>
  </conditionalFormatting>
  <conditionalFormatting sqref="AM71">
    <cfRule type="expression" dxfId="1937" priority="1773">
      <formula>IF(RIGHT(TEXT(AM71,"0.#"),1)=".",FALSE,TRUE)</formula>
    </cfRule>
    <cfRule type="expression" dxfId="1936" priority="1774">
      <formula>IF(RIGHT(TEXT(AM71,"0.#"),1)=".",TRUE,FALSE)</formula>
    </cfRule>
  </conditionalFormatting>
  <conditionalFormatting sqref="AM72">
    <cfRule type="expression" dxfId="1935" priority="1771">
      <formula>IF(RIGHT(TEXT(AM72,"0.#"),1)=".",FALSE,TRUE)</formula>
    </cfRule>
    <cfRule type="expression" dxfId="1934" priority="1772">
      <formula>IF(RIGHT(TEXT(AM72,"0.#"),1)=".",TRUE,FALSE)</formula>
    </cfRule>
  </conditionalFormatting>
  <conditionalFormatting sqref="AQ70:AQ72">
    <cfRule type="expression" dxfId="1933" priority="1769">
      <formula>IF(RIGHT(TEXT(AQ70,"0.#"),1)=".",FALSE,TRUE)</formula>
    </cfRule>
    <cfRule type="expression" dxfId="1932" priority="1770">
      <formula>IF(RIGHT(TEXT(AQ70,"0.#"),1)=".",TRUE,FALSE)</formula>
    </cfRule>
  </conditionalFormatting>
  <conditionalFormatting sqref="AU70:AU72">
    <cfRule type="expression" dxfId="1931" priority="1767">
      <formula>IF(RIGHT(TEXT(AU70,"0.#"),1)=".",FALSE,TRUE)</formula>
    </cfRule>
    <cfRule type="expression" dxfId="1930" priority="1768">
      <formula>IF(RIGHT(TEXT(AU70,"0.#"),1)=".",TRUE,FALSE)</formula>
    </cfRule>
  </conditionalFormatting>
  <conditionalFormatting sqref="AU656">
    <cfRule type="expression" dxfId="1929" priority="285">
      <formula>IF(RIGHT(TEXT(AU656,"0.#"),1)=".",FALSE,TRUE)</formula>
    </cfRule>
    <cfRule type="expression" dxfId="1928" priority="286">
      <formula>IF(RIGHT(TEXT(AU656,"0.#"),1)=".",TRUE,FALSE)</formula>
    </cfRule>
  </conditionalFormatting>
  <conditionalFormatting sqref="AI654">
    <cfRule type="expression" dxfId="1927" priority="283">
      <formula>IF(RIGHT(TEXT(AI654,"0.#"),1)=".",FALSE,TRUE)</formula>
    </cfRule>
    <cfRule type="expression" dxfId="1926" priority="284">
      <formula>IF(RIGHT(TEXT(AI654,"0.#"),1)=".",TRUE,FALSE)</formula>
    </cfRule>
  </conditionalFormatting>
  <conditionalFormatting sqref="AI655">
    <cfRule type="expression" dxfId="1925" priority="281">
      <formula>IF(RIGHT(TEXT(AI655,"0.#"),1)=".",FALSE,TRUE)</formula>
    </cfRule>
    <cfRule type="expression" dxfId="1924" priority="282">
      <formula>IF(RIGHT(TEXT(AI655,"0.#"),1)=".",TRUE,FALSE)</formula>
    </cfRule>
  </conditionalFormatting>
  <conditionalFormatting sqref="AI656">
    <cfRule type="expression" dxfId="1923" priority="279">
      <formula>IF(RIGHT(TEXT(AI656,"0.#"),1)=".",FALSE,TRUE)</formula>
    </cfRule>
    <cfRule type="expression" dxfId="1922" priority="280">
      <formula>IF(RIGHT(TEXT(AI656,"0.#"),1)=".",TRUE,FALSE)</formula>
    </cfRule>
  </conditionalFormatting>
  <conditionalFormatting sqref="AQ655">
    <cfRule type="expression" dxfId="1921" priority="277">
      <formula>IF(RIGHT(TEXT(AQ655,"0.#"),1)=".",FALSE,TRUE)</formula>
    </cfRule>
    <cfRule type="expression" dxfId="1920" priority="278">
      <formula>IF(RIGHT(TEXT(AQ655,"0.#"),1)=".",TRUE,FALSE)</formula>
    </cfRule>
  </conditionalFormatting>
  <conditionalFormatting sqref="AI696">
    <cfRule type="expression" dxfId="1919" priority="69">
      <formula>IF(RIGHT(TEXT(AI696,"0.#"),1)=".",FALSE,TRUE)</formula>
    </cfRule>
    <cfRule type="expression" dxfId="1918" priority="70">
      <formula>IF(RIGHT(TEXT(AI696,"0.#"),1)=".",TRUE,FALSE)</formula>
    </cfRule>
  </conditionalFormatting>
  <conditionalFormatting sqref="AQ694">
    <cfRule type="expression" dxfId="1917" priority="63">
      <formula>IF(RIGHT(TEXT(AQ694,"0.#"),1)=".",FALSE,TRUE)</formula>
    </cfRule>
    <cfRule type="expression" dxfId="1916" priority="64">
      <formula>IF(RIGHT(TEXT(AQ694,"0.#"),1)=".",TRUE,FALSE)</formula>
    </cfRule>
  </conditionalFormatting>
  <conditionalFormatting sqref="AL872:AO899">
    <cfRule type="expression" dxfId="1915" priority="1675">
      <formula>IF(AND(AL872&gt;=0, RIGHT(TEXT(AL872,"0.#"),1)&lt;&gt;"."),TRUE,FALSE)</formula>
    </cfRule>
    <cfRule type="expression" dxfId="1914" priority="1676">
      <formula>IF(AND(AL872&gt;=0, RIGHT(TEXT(AL872,"0.#"),1)="."),TRUE,FALSE)</formula>
    </cfRule>
    <cfRule type="expression" dxfId="1913" priority="1677">
      <formula>IF(AND(AL872&lt;0, RIGHT(TEXT(AL872,"0.#"),1)&lt;&gt;"."),TRUE,FALSE)</formula>
    </cfRule>
    <cfRule type="expression" dxfId="1912" priority="1678">
      <formula>IF(AND(AL872&lt;0, RIGHT(TEXT(AL872,"0.#"),1)="."),TRUE,FALSE)</formula>
    </cfRule>
  </conditionalFormatting>
  <conditionalFormatting sqref="AL871:AO871">
    <cfRule type="expression" dxfId="1911" priority="1669">
      <formula>IF(AND(AL871&gt;=0, RIGHT(TEXT(AL871,"0.#"),1)&lt;&gt;"."),TRUE,FALSE)</formula>
    </cfRule>
    <cfRule type="expression" dxfId="1910" priority="1670">
      <formula>IF(AND(AL871&gt;=0, RIGHT(TEXT(AL871,"0.#"),1)="."),TRUE,FALSE)</formula>
    </cfRule>
    <cfRule type="expression" dxfId="1909" priority="1671">
      <formula>IF(AND(AL871&lt;0, RIGHT(TEXT(AL871,"0.#"),1)&lt;&gt;"."),TRUE,FALSE)</formula>
    </cfRule>
    <cfRule type="expression" dxfId="1908" priority="1672">
      <formula>IF(AND(AL871&lt;0, RIGHT(TEXT(AL871,"0.#"),1)="."),TRUE,FALSE)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4">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13:V13">
    <cfRule type="expression" dxfId="737" priority="37">
      <formula>IF(RIGHT(TEXT(P13,"0.#"),1)=".",FALSE,TRUE)</formula>
    </cfRule>
    <cfRule type="expression" dxfId="736" priority="38">
      <formula>IF(RIGHT(TEXT(P13,"0.#"),1)=".",TRUE,FALSE)</formula>
    </cfRule>
  </conditionalFormatting>
  <conditionalFormatting sqref="AI87">
    <cfRule type="expression" dxfId="735" priority="31">
      <formula>IF(RIGHT(TEXT(AI87,"0.#"),1)=".",FALSE,TRUE)</formula>
    </cfRule>
    <cfRule type="expression" dxfId="734" priority="32">
      <formula>IF(RIGHT(TEXT(AI87,"0.#"),1)=".",TRUE,FALSE)</formula>
    </cfRule>
  </conditionalFormatting>
  <conditionalFormatting sqref="AE88">
    <cfRule type="expression" dxfId="733" priority="35">
      <formula>IF(RIGHT(TEXT(AE88,"0.#"),1)=".",FALSE,TRUE)</formula>
    </cfRule>
    <cfRule type="expression" dxfId="732" priority="36">
      <formula>IF(RIGHT(TEXT(AE88,"0.#"),1)=".",TRUE,FALSE)</formula>
    </cfRule>
  </conditionalFormatting>
  <conditionalFormatting sqref="AE87">
    <cfRule type="expression" dxfId="731" priority="33">
      <formula>IF(RIGHT(TEXT(AE87,"0.#"),1)=".",FALSE,TRUE)</formula>
    </cfRule>
    <cfRule type="expression" dxfId="730" priority="34">
      <formula>IF(RIGHT(TEXT(AE87,"0.#"),1)=".",TRUE,FALSE)</formula>
    </cfRule>
  </conditionalFormatting>
  <conditionalFormatting sqref="AI88">
    <cfRule type="expression" dxfId="729" priority="29">
      <formula>IF(RIGHT(TEXT(AI88,"0.#"),1)=".",FALSE,TRUE)</formula>
    </cfRule>
    <cfRule type="expression" dxfId="728" priority="30">
      <formula>IF(RIGHT(TEXT(AI88,"0.#"),1)=".",TRUE,FALSE)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P23:P24 P26:P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2" manualBreakCount="12">
    <brk id="29" max="49" man="1"/>
    <brk id="699" max="49" man="1"/>
    <brk id="725" max="49" man="1"/>
    <brk id="735" max="49" man="1"/>
    <brk id="778"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500</v>
      </c>
      <c r="B2" s="532"/>
      <c r="C2" s="532"/>
      <c r="D2" s="532"/>
      <c r="E2" s="532"/>
      <c r="F2" s="533"/>
      <c r="G2" s="538" t="s">
        <v>266</v>
      </c>
      <c r="H2" s="539"/>
      <c r="I2" s="539"/>
      <c r="J2" s="539"/>
      <c r="K2" s="539"/>
      <c r="L2" s="539"/>
      <c r="M2" s="539"/>
      <c r="N2" s="539"/>
      <c r="O2" s="540"/>
      <c r="P2" s="747" t="s">
        <v>60</v>
      </c>
      <c r="Q2" s="539"/>
      <c r="R2" s="539"/>
      <c r="S2" s="539"/>
      <c r="T2" s="539"/>
      <c r="U2" s="539"/>
      <c r="V2" s="539"/>
      <c r="W2" s="539"/>
      <c r="X2" s="540"/>
      <c r="Y2" s="1017"/>
      <c r="Z2" s="398"/>
      <c r="AA2" s="399"/>
      <c r="AB2" s="1021" t="s">
        <v>12</v>
      </c>
      <c r="AC2" s="1022"/>
      <c r="AD2" s="1023"/>
      <c r="AE2" s="366" t="s">
        <v>357</v>
      </c>
      <c r="AF2" s="366"/>
      <c r="AG2" s="366"/>
      <c r="AH2" s="366"/>
      <c r="AI2" s="366" t="s">
        <v>358</v>
      </c>
      <c r="AJ2" s="366"/>
      <c r="AK2" s="366"/>
      <c r="AL2" s="366"/>
      <c r="AM2" s="366" t="s">
        <v>364</v>
      </c>
      <c r="AN2" s="366"/>
      <c r="AO2" s="366"/>
      <c r="AP2" s="358"/>
      <c r="AQ2" s="143" t="s">
        <v>355</v>
      </c>
      <c r="AR2" s="135"/>
      <c r="AS2" s="135"/>
      <c r="AT2" s="136"/>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8"/>
      <c r="Z3" s="1019"/>
      <c r="AA3" s="1020"/>
      <c r="AB3" s="1024"/>
      <c r="AC3" s="1025"/>
      <c r="AD3" s="1026"/>
      <c r="AE3" s="367"/>
      <c r="AF3" s="367"/>
      <c r="AG3" s="367"/>
      <c r="AH3" s="367"/>
      <c r="AI3" s="367"/>
      <c r="AJ3" s="367"/>
      <c r="AK3" s="367"/>
      <c r="AL3" s="367"/>
      <c r="AM3" s="367"/>
      <c r="AN3" s="367"/>
      <c r="AO3" s="367"/>
      <c r="AP3" s="329"/>
      <c r="AQ3" s="264"/>
      <c r="AR3" s="265"/>
      <c r="AS3" s="138" t="s">
        <v>356</v>
      </c>
      <c r="AT3" s="139"/>
      <c r="AU3" s="265"/>
      <c r="AV3" s="265"/>
      <c r="AW3" s="368" t="s">
        <v>301</v>
      </c>
      <c r="AX3" s="369"/>
    </row>
    <row r="4" spans="1:50" ht="22.5" customHeight="1" x14ac:dyDescent="0.15">
      <c r="A4" s="534"/>
      <c r="B4" s="532"/>
      <c r="C4" s="532"/>
      <c r="D4" s="532"/>
      <c r="E4" s="532"/>
      <c r="F4" s="533"/>
      <c r="G4" s="510"/>
      <c r="H4" s="1027"/>
      <c r="I4" s="1027"/>
      <c r="J4" s="1027"/>
      <c r="K4" s="1027"/>
      <c r="L4" s="1027"/>
      <c r="M4" s="1027"/>
      <c r="N4" s="1027"/>
      <c r="O4" s="1028"/>
      <c r="P4" s="127"/>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500</v>
      </c>
      <c r="B9" s="532"/>
      <c r="C9" s="532"/>
      <c r="D9" s="532"/>
      <c r="E9" s="532"/>
      <c r="F9" s="533"/>
      <c r="G9" s="538" t="s">
        <v>266</v>
      </c>
      <c r="H9" s="539"/>
      <c r="I9" s="539"/>
      <c r="J9" s="539"/>
      <c r="K9" s="539"/>
      <c r="L9" s="539"/>
      <c r="M9" s="539"/>
      <c r="N9" s="539"/>
      <c r="O9" s="540"/>
      <c r="P9" s="747" t="s">
        <v>60</v>
      </c>
      <c r="Q9" s="539"/>
      <c r="R9" s="539"/>
      <c r="S9" s="539"/>
      <c r="T9" s="539"/>
      <c r="U9" s="539"/>
      <c r="V9" s="539"/>
      <c r="W9" s="539"/>
      <c r="X9" s="540"/>
      <c r="Y9" s="1017"/>
      <c r="Z9" s="398"/>
      <c r="AA9" s="399"/>
      <c r="AB9" s="1021" t="s">
        <v>12</v>
      </c>
      <c r="AC9" s="1022"/>
      <c r="AD9" s="1023"/>
      <c r="AE9" s="366" t="s">
        <v>357</v>
      </c>
      <c r="AF9" s="366"/>
      <c r="AG9" s="366"/>
      <c r="AH9" s="366"/>
      <c r="AI9" s="366" t="s">
        <v>358</v>
      </c>
      <c r="AJ9" s="366"/>
      <c r="AK9" s="366"/>
      <c r="AL9" s="366"/>
      <c r="AM9" s="366" t="s">
        <v>364</v>
      </c>
      <c r="AN9" s="366"/>
      <c r="AO9" s="366"/>
      <c r="AP9" s="358"/>
      <c r="AQ9" s="143" t="s">
        <v>355</v>
      </c>
      <c r="AR9" s="135"/>
      <c r="AS9" s="135"/>
      <c r="AT9" s="136"/>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8"/>
      <c r="Z10" s="1019"/>
      <c r="AA10" s="1020"/>
      <c r="AB10" s="1024"/>
      <c r="AC10" s="1025"/>
      <c r="AD10" s="1026"/>
      <c r="AE10" s="367"/>
      <c r="AF10" s="367"/>
      <c r="AG10" s="367"/>
      <c r="AH10" s="367"/>
      <c r="AI10" s="367"/>
      <c r="AJ10" s="367"/>
      <c r="AK10" s="367"/>
      <c r="AL10" s="367"/>
      <c r="AM10" s="367"/>
      <c r="AN10" s="367"/>
      <c r="AO10" s="367"/>
      <c r="AP10" s="329"/>
      <c r="AQ10" s="264"/>
      <c r="AR10" s="265"/>
      <c r="AS10" s="138" t="s">
        <v>356</v>
      </c>
      <c r="AT10" s="139"/>
      <c r="AU10" s="265"/>
      <c r="AV10" s="265"/>
      <c r="AW10" s="368" t="s">
        <v>301</v>
      </c>
      <c r="AX10" s="369"/>
    </row>
    <row r="11" spans="1:50" ht="22.5" customHeight="1" x14ac:dyDescent="0.15">
      <c r="A11" s="534"/>
      <c r="B11" s="532"/>
      <c r="C11" s="532"/>
      <c r="D11" s="532"/>
      <c r="E11" s="532"/>
      <c r="F11" s="533"/>
      <c r="G11" s="510"/>
      <c r="H11" s="1027"/>
      <c r="I11" s="1027"/>
      <c r="J11" s="1027"/>
      <c r="K11" s="1027"/>
      <c r="L11" s="1027"/>
      <c r="M11" s="1027"/>
      <c r="N11" s="1027"/>
      <c r="O11" s="1028"/>
      <c r="P11" s="127"/>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500</v>
      </c>
      <c r="B16" s="532"/>
      <c r="C16" s="532"/>
      <c r="D16" s="532"/>
      <c r="E16" s="532"/>
      <c r="F16" s="533"/>
      <c r="G16" s="538" t="s">
        <v>266</v>
      </c>
      <c r="H16" s="539"/>
      <c r="I16" s="539"/>
      <c r="J16" s="539"/>
      <c r="K16" s="539"/>
      <c r="L16" s="539"/>
      <c r="M16" s="539"/>
      <c r="N16" s="539"/>
      <c r="O16" s="540"/>
      <c r="P16" s="747" t="s">
        <v>60</v>
      </c>
      <c r="Q16" s="539"/>
      <c r="R16" s="539"/>
      <c r="S16" s="539"/>
      <c r="T16" s="539"/>
      <c r="U16" s="539"/>
      <c r="V16" s="539"/>
      <c r="W16" s="539"/>
      <c r="X16" s="540"/>
      <c r="Y16" s="1017"/>
      <c r="Z16" s="398"/>
      <c r="AA16" s="399"/>
      <c r="AB16" s="1021" t="s">
        <v>12</v>
      </c>
      <c r="AC16" s="1022"/>
      <c r="AD16" s="1023"/>
      <c r="AE16" s="366" t="s">
        <v>357</v>
      </c>
      <c r="AF16" s="366"/>
      <c r="AG16" s="366"/>
      <c r="AH16" s="366"/>
      <c r="AI16" s="366" t="s">
        <v>358</v>
      </c>
      <c r="AJ16" s="366"/>
      <c r="AK16" s="366"/>
      <c r="AL16" s="366"/>
      <c r="AM16" s="366" t="s">
        <v>364</v>
      </c>
      <c r="AN16" s="366"/>
      <c r="AO16" s="366"/>
      <c r="AP16" s="358"/>
      <c r="AQ16" s="143" t="s">
        <v>355</v>
      </c>
      <c r="AR16" s="135"/>
      <c r="AS16" s="135"/>
      <c r="AT16" s="136"/>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8"/>
      <c r="Z17" s="1019"/>
      <c r="AA17" s="1020"/>
      <c r="AB17" s="1024"/>
      <c r="AC17" s="1025"/>
      <c r="AD17" s="1026"/>
      <c r="AE17" s="367"/>
      <c r="AF17" s="367"/>
      <c r="AG17" s="367"/>
      <c r="AH17" s="367"/>
      <c r="AI17" s="367"/>
      <c r="AJ17" s="367"/>
      <c r="AK17" s="367"/>
      <c r="AL17" s="367"/>
      <c r="AM17" s="367"/>
      <c r="AN17" s="367"/>
      <c r="AO17" s="367"/>
      <c r="AP17" s="329"/>
      <c r="AQ17" s="264"/>
      <c r="AR17" s="265"/>
      <c r="AS17" s="138" t="s">
        <v>356</v>
      </c>
      <c r="AT17" s="139"/>
      <c r="AU17" s="265"/>
      <c r="AV17" s="265"/>
      <c r="AW17" s="368" t="s">
        <v>301</v>
      </c>
      <c r="AX17" s="369"/>
    </row>
    <row r="18" spans="1:50" ht="22.5" customHeight="1" x14ac:dyDescent="0.15">
      <c r="A18" s="534"/>
      <c r="B18" s="532"/>
      <c r="C18" s="532"/>
      <c r="D18" s="532"/>
      <c r="E18" s="532"/>
      <c r="F18" s="533"/>
      <c r="G18" s="510"/>
      <c r="H18" s="1027"/>
      <c r="I18" s="1027"/>
      <c r="J18" s="1027"/>
      <c r="K18" s="1027"/>
      <c r="L18" s="1027"/>
      <c r="M18" s="1027"/>
      <c r="N18" s="1027"/>
      <c r="O18" s="1028"/>
      <c r="P18" s="127"/>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500</v>
      </c>
      <c r="B23" s="532"/>
      <c r="C23" s="532"/>
      <c r="D23" s="532"/>
      <c r="E23" s="532"/>
      <c r="F23" s="533"/>
      <c r="G23" s="538" t="s">
        <v>266</v>
      </c>
      <c r="H23" s="539"/>
      <c r="I23" s="539"/>
      <c r="J23" s="539"/>
      <c r="K23" s="539"/>
      <c r="L23" s="539"/>
      <c r="M23" s="539"/>
      <c r="N23" s="539"/>
      <c r="O23" s="540"/>
      <c r="P23" s="747" t="s">
        <v>60</v>
      </c>
      <c r="Q23" s="539"/>
      <c r="R23" s="539"/>
      <c r="S23" s="539"/>
      <c r="T23" s="539"/>
      <c r="U23" s="539"/>
      <c r="V23" s="539"/>
      <c r="W23" s="539"/>
      <c r="X23" s="540"/>
      <c r="Y23" s="1017"/>
      <c r="Z23" s="398"/>
      <c r="AA23" s="399"/>
      <c r="AB23" s="1021" t="s">
        <v>12</v>
      </c>
      <c r="AC23" s="1022"/>
      <c r="AD23" s="1023"/>
      <c r="AE23" s="366" t="s">
        <v>357</v>
      </c>
      <c r="AF23" s="366"/>
      <c r="AG23" s="366"/>
      <c r="AH23" s="366"/>
      <c r="AI23" s="366" t="s">
        <v>358</v>
      </c>
      <c r="AJ23" s="366"/>
      <c r="AK23" s="366"/>
      <c r="AL23" s="366"/>
      <c r="AM23" s="366" t="s">
        <v>364</v>
      </c>
      <c r="AN23" s="366"/>
      <c r="AO23" s="366"/>
      <c r="AP23" s="358"/>
      <c r="AQ23" s="143" t="s">
        <v>355</v>
      </c>
      <c r="AR23" s="135"/>
      <c r="AS23" s="135"/>
      <c r="AT23" s="136"/>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8"/>
      <c r="Z24" s="1019"/>
      <c r="AA24" s="1020"/>
      <c r="AB24" s="1024"/>
      <c r="AC24" s="1025"/>
      <c r="AD24" s="1026"/>
      <c r="AE24" s="367"/>
      <c r="AF24" s="367"/>
      <c r="AG24" s="367"/>
      <c r="AH24" s="367"/>
      <c r="AI24" s="367"/>
      <c r="AJ24" s="367"/>
      <c r="AK24" s="367"/>
      <c r="AL24" s="367"/>
      <c r="AM24" s="367"/>
      <c r="AN24" s="367"/>
      <c r="AO24" s="367"/>
      <c r="AP24" s="329"/>
      <c r="AQ24" s="264"/>
      <c r="AR24" s="265"/>
      <c r="AS24" s="138" t="s">
        <v>356</v>
      </c>
      <c r="AT24" s="139"/>
      <c r="AU24" s="265"/>
      <c r="AV24" s="265"/>
      <c r="AW24" s="368" t="s">
        <v>301</v>
      </c>
      <c r="AX24" s="369"/>
    </row>
    <row r="25" spans="1:50" ht="22.5" customHeight="1" x14ac:dyDescent="0.15">
      <c r="A25" s="534"/>
      <c r="B25" s="532"/>
      <c r="C25" s="532"/>
      <c r="D25" s="532"/>
      <c r="E25" s="532"/>
      <c r="F25" s="533"/>
      <c r="G25" s="510"/>
      <c r="H25" s="1027"/>
      <c r="I25" s="1027"/>
      <c r="J25" s="1027"/>
      <c r="K25" s="1027"/>
      <c r="L25" s="1027"/>
      <c r="M25" s="1027"/>
      <c r="N25" s="1027"/>
      <c r="O25" s="1028"/>
      <c r="P25" s="127"/>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500</v>
      </c>
      <c r="B30" s="532"/>
      <c r="C30" s="532"/>
      <c r="D30" s="532"/>
      <c r="E30" s="532"/>
      <c r="F30" s="533"/>
      <c r="G30" s="538" t="s">
        <v>266</v>
      </c>
      <c r="H30" s="539"/>
      <c r="I30" s="539"/>
      <c r="J30" s="539"/>
      <c r="K30" s="539"/>
      <c r="L30" s="539"/>
      <c r="M30" s="539"/>
      <c r="N30" s="539"/>
      <c r="O30" s="540"/>
      <c r="P30" s="747" t="s">
        <v>60</v>
      </c>
      <c r="Q30" s="539"/>
      <c r="R30" s="539"/>
      <c r="S30" s="539"/>
      <c r="T30" s="539"/>
      <c r="U30" s="539"/>
      <c r="V30" s="539"/>
      <c r="W30" s="539"/>
      <c r="X30" s="540"/>
      <c r="Y30" s="1017"/>
      <c r="Z30" s="398"/>
      <c r="AA30" s="399"/>
      <c r="AB30" s="1021" t="s">
        <v>12</v>
      </c>
      <c r="AC30" s="1022"/>
      <c r="AD30" s="1023"/>
      <c r="AE30" s="366" t="s">
        <v>357</v>
      </c>
      <c r="AF30" s="366"/>
      <c r="AG30" s="366"/>
      <c r="AH30" s="366"/>
      <c r="AI30" s="366" t="s">
        <v>358</v>
      </c>
      <c r="AJ30" s="366"/>
      <c r="AK30" s="366"/>
      <c r="AL30" s="366"/>
      <c r="AM30" s="366" t="s">
        <v>364</v>
      </c>
      <c r="AN30" s="366"/>
      <c r="AO30" s="366"/>
      <c r="AP30" s="358"/>
      <c r="AQ30" s="143" t="s">
        <v>355</v>
      </c>
      <c r="AR30" s="135"/>
      <c r="AS30" s="135"/>
      <c r="AT30" s="136"/>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8"/>
      <c r="Z31" s="1019"/>
      <c r="AA31" s="1020"/>
      <c r="AB31" s="1024"/>
      <c r="AC31" s="1025"/>
      <c r="AD31" s="1026"/>
      <c r="AE31" s="367"/>
      <c r="AF31" s="367"/>
      <c r="AG31" s="367"/>
      <c r="AH31" s="367"/>
      <c r="AI31" s="367"/>
      <c r="AJ31" s="367"/>
      <c r="AK31" s="367"/>
      <c r="AL31" s="367"/>
      <c r="AM31" s="367"/>
      <c r="AN31" s="367"/>
      <c r="AO31" s="367"/>
      <c r="AP31" s="329"/>
      <c r="AQ31" s="264"/>
      <c r="AR31" s="265"/>
      <c r="AS31" s="138" t="s">
        <v>356</v>
      </c>
      <c r="AT31" s="139"/>
      <c r="AU31" s="265"/>
      <c r="AV31" s="265"/>
      <c r="AW31" s="368" t="s">
        <v>301</v>
      </c>
      <c r="AX31" s="369"/>
    </row>
    <row r="32" spans="1:50" ht="22.5" customHeight="1" x14ac:dyDescent="0.15">
      <c r="A32" s="534"/>
      <c r="B32" s="532"/>
      <c r="C32" s="532"/>
      <c r="D32" s="532"/>
      <c r="E32" s="532"/>
      <c r="F32" s="533"/>
      <c r="G32" s="510"/>
      <c r="H32" s="1027"/>
      <c r="I32" s="1027"/>
      <c r="J32" s="1027"/>
      <c r="K32" s="1027"/>
      <c r="L32" s="1027"/>
      <c r="M32" s="1027"/>
      <c r="N32" s="1027"/>
      <c r="O32" s="1028"/>
      <c r="P32" s="127"/>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500</v>
      </c>
      <c r="B37" s="532"/>
      <c r="C37" s="532"/>
      <c r="D37" s="532"/>
      <c r="E37" s="532"/>
      <c r="F37" s="533"/>
      <c r="G37" s="538" t="s">
        <v>266</v>
      </c>
      <c r="H37" s="539"/>
      <c r="I37" s="539"/>
      <c r="J37" s="539"/>
      <c r="K37" s="539"/>
      <c r="L37" s="539"/>
      <c r="M37" s="539"/>
      <c r="N37" s="539"/>
      <c r="O37" s="540"/>
      <c r="P37" s="747" t="s">
        <v>60</v>
      </c>
      <c r="Q37" s="539"/>
      <c r="R37" s="539"/>
      <c r="S37" s="539"/>
      <c r="T37" s="539"/>
      <c r="U37" s="539"/>
      <c r="V37" s="539"/>
      <c r="W37" s="539"/>
      <c r="X37" s="540"/>
      <c r="Y37" s="1017"/>
      <c r="Z37" s="398"/>
      <c r="AA37" s="399"/>
      <c r="AB37" s="1021" t="s">
        <v>12</v>
      </c>
      <c r="AC37" s="1022"/>
      <c r="AD37" s="1023"/>
      <c r="AE37" s="366" t="s">
        <v>357</v>
      </c>
      <c r="AF37" s="366"/>
      <c r="AG37" s="366"/>
      <c r="AH37" s="366"/>
      <c r="AI37" s="366" t="s">
        <v>358</v>
      </c>
      <c r="AJ37" s="366"/>
      <c r="AK37" s="366"/>
      <c r="AL37" s="366"/>
      <c r="AM37" s="366" t="s">
        <v>364</v>
      </c>
      <c r="AN37" s="366"/>
      <c r="AO37" s="366"/>
      <c r="AP37" s="358"/>
      <c r="AQ37" s="143" t="s">
        <v>355</v>
      </c>
      <c r="AR37" s="135"/>
      <c r="AS37" s="135"/>
      <c r="AT37" s="136"/>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8"/>
      <c r="Z38" s="1019"/>
      <c r="AA38" s="1020"/>
      <c r="AB38" s="1024"/>
      <c r="AC38" s="1025"/>
      <c r="AD38" s="1026"/>
      <c r="AE38" s="367"/>
      <c r="AF38" s="367"/>
      <c r="AG38" s="367"/>
      <c r="AH38" s="367"/>
      <c r="AI38" s="367"/>
      <c r="AJ38" s="367"/>
      <c r="AK38" s="367"/>
      <c r="AL38" s="367"/>
      <c r="AM38" s="367"/>
      <c r="AN38" s="367"/>
      <c r="AO38" s="367"/>
      <c r="AP38" s="329"/>
      <c r="AQ38" s="264"/>
      <c r="AR38" s="265"/>
      <c r="AS38" s="138" t="s">
        <v>356</v>
      </c>
      <c r="AT38" s="139"/>
      <c r="AU38" s="265"/>
      <c r="AV38" s="265"/>
      <c r="AW38" s="368" t="s">
        <v>301</v>
      </c>
      <c r="AX38" s="369"/>
    </row>
    <row r="39" spans="1:50" ht="22.5" customHeight="1" x14ac:dyDescent="0.15">
      <c r="A39" s="534"/>
      <c r="B39" s="532"/>
      <c r="C39" s="532"/>
      <c r="D39" s="532"/>
      <c r="E39" s="532"/>
      <c r="F39" s="533"/>
      <c r="G39" s="510"/>
      <c r="H39" s="1027"/>
      <c r="I39" s="1027"/>
      <c r="J39" s="1027"/>
      <c r="K39" s="1027"/>
      <c r="L39" s="1027"/>
      <c r="M39" s="1027"/>
      <c r="N39" s="1027"/>
      <c r="O39" s="1028"/>
      <c r="P39" s="127"/>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500</v>
      </c>
      <c r="B44" s="532"/>
      <c r="C44" s="532"/>
      <c r="D44" s="532"/>
      <c r="E44" s="532"/>
      <c r="F44" s="533"/>
      <c r="G44" s="538" t="s">
        <v>266</v>
      </c>
      <c r="H44" s="539"/>
      <c r="I44" s="539"/>
      <c r="J44" s="539"/>
      <c r="K44" s="539"/>
      <c r="L44" s="539"/>
      <c r="M44" s="539"/>
      <c r="N44" s="539"/>
      <c r="O44" s="540"/>
      <c r="P44" s="747" t="s">
        <v>60</v>
      </c>
      <c r="Q44" s="539"/>
      <c r="R44" s="539"/>
      <c r="S44" s="539"/>
      <c r="T44" s="539"/>
      <c r="U44" s="539"/>
      <c r="V44" s="539"/>
      <c r="W44" s="539"/>
      <c r="X44" s="540"/>
      <c r="Y44" s="1017"/>
      <c r="Z44" s="398"/>
      <c r="AA44" s="399"/>
      <c r="AB44" s="1021" t="s">
        <v>12</v>
      </c>
      <c r="AC44" s="1022"/>
      <c r="AD44" s="1023"/>
      <c r="AE44" s="366" t="s">
        <v>357</v>
      </c>
      <c r="AF44" s="366"/>
      <c r="AG44" s="366"/>
      <c r="AH44" s="366"/>
      <c r="AI44" s="366" t="s">
        <v>358</v>
      </c>
      <c r="AJ44" s="366"/>
      <c r="AK44" s="366"/>
      <c r="AL44" s="366"/>
      <c r="AM44" s="366" t="s">
        <v>364</v>
      </c>
      <c r="AN44" s="366"/>
      <c r="AO44" s="366"/>
      <c r="AP44" s="358"/>
      <c r="AQ44" s="143" t="s">
        <v>355</v>
      </c>
      <c r="AR44" s="135"/>
      <c r="AS44" s="135"/>
      <c r="AT44" s="136"/>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8"/>
      <c r="Z45" s="1019"/>
      <c r="AA45" s="1020"/>
      <c r="AB45" s="1024"/>
      <c r="AC45" s="1025"/>
      <c r="AD45" s="1026"/>
      <c r="AE45" s="367"/>
      <c r="AF45" s="367"/>
      <c r="AG45" s="367"/>
      <c r="AH45" s="367"/>
      <c r="AI45" s="367"/>
      <c r="AJ45" s="367"/>
      <c r="AK45" s="367"/>
      <c r="AL45" s="367"/>
      <c r="AM45" s="367"/>
      <c r="AN45" s="367"/>
      <c r="AO45" s="367"/>
      <c r="AP45" s="329"/>
      <c r="AQ45" s="264"/>
      <c r="AR45" s="265"/>
      <c r="AS45" s="138" t="s">
        <v>356</v>
      </c>
      <c r="AT45" s="139"/>
      <c r="AU45" s="265"/>
      <c r="AV45" s="265"/>
      <c r="AW45" s="368" t="s">
        <v>301</v>
      </c>
      <c r="AX45" s="369"/>
    </row>
    <row r="46" spans="1:50" ht="22.5" customHeight="1" x14ac:dyDescent="0.15">
      <c r="A46" s="534"/>
      <c r="B46" s="532"/>
      <c r="C46" s="532"/>
      <c r="D46" s="532"/>
      <c r="E46" s="532"/>
      <c r="F46" s="533"/>
      <c r="G46" s="510"/>
      <c r="H46" s="1027"/>
      <c r="I46" s="1027"/>
      <c r="J46" s="1027"/>
      <c r="K46" s="1027"/>
      <c r="L46" s="1027"/>
      <c r="M46" s="1027"/>
      <c r="N46" s="1027"/>
      <c r="O46" s="1028"/>
      <c r="P46" s="127"/>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500</v>
      </c>
      <c r="B51" s="532"/>
      <c r="C51" s="532"/>
      <c r="D51" s="532"/>
      <c r="E51" s="532"/>
      <c r="F51" s="533"/>
      <c r="G51" s="538" t="s">
        <v>266</v>
      </c>
      <c r="H51" s="539"/>
      <c r="I51" s="539"/>
      <c r="J51" s="539"/>
      <c r="K51" s="539"/>
      <c r="L51" s="539"/>
      <c r="M51" s="539"/>
      <c r="N51" s="539"/>
      <c r="O51" s="540"/>
      <c r="P51" s="747" t="s">
        <v>60</v>
      </c>
      <c r="Q51" s="539"/>
      <c r="R51" s="539"/>
      <c r="S51" s="539"/>
      <c r="T51" s="539"/>
      <c r="U51" s="539"/>
      <c r="V51" s="539"/>
      <c r="W51" s="539"/>
      <c r="X51" s="540"/>
      <c r="Y51" s="1017"/>
      <c r="Z51" s="398"/>
      <c r="AA51" s="399"/>
      <c r="AB51" s="358" t="s">
        <v>12</v>
      </c>
      <c r="AC51" s="1022"/>
      <c r="AD51" s="1023"/>
      <c r="AE51" s="366" t="s">
        <v>357</v>
      </c>
      <c r="AF51" s="366"/>
      <c r="AG51" s="366"/>
      <c r="AH51" s="366"/>
      <c r="AI51" s="366" t="s">
        <v>358</v>
      </c>
      <c r="AJ51" s="366"/>
      <c r="AK51" s="366"/>
      <c r="AL51" s="366"/>
      <c r="AM51" s="366" t="s">
        <v>364</v>
      </c>
      <c r="AN51" s="366"/>
      <c r="AO51" s="366"/>
      <c r="AP51" s="358"/>
      <c r="AQ51" s="143" t="s">
        <v>355</v>
      </c>
      <c r="AR51" s="135"/>
      <c r="AS51" s="135"/>
      <c r="AT51" s="136"/>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8"/>
      <c r="Z52" s="1019"/>
      <c r="AA52" s="1020"/>
      <c r="AB52" s="1024"/>
      <c r="AC52" s="1025"/>
      <c r="AD52" s="1026"/>
      <c r="AE52" s="367"/>
      <c r="AF52" s="367"/>
      <c r="AG52" s="367"/>
      <c r="AH52" s="367"/>
      <c r="AI52" s="367"/>
      <c r="AJ52" s="367"/>
      <c r="AK52" s="367"/>
      <c r="AL52" s="367"/>
      <c r="AM52" s="367"/>
      <c r="AN52" s="367"/>
      <c r="AO52" s="367"/>
      <c r="AP52" s="329"/>
      <c r="AQ52" s="264"/>
      <c r="AR52" s="265"/>
      <c r="AS52" s="138" t="s">
        <v>356</v>
      </c>
      <c r="AT52" s="139"/>
      <c r="AU52" s="265"/>
      <c r="AV52" s="265"/>
      <c r="AW52" s="368" t="s">
        <v>301</v>
      </c>
      <c r="AX52" s="369"/>
    </row>
    <row r="53" spans="1:50" ht="22.5" customHeight="1" x14ac:dyDescent="0.15">
      <c r="A53" s="534"/>
      <c r="B53" s="532"/>
      <c r="C53" s="532"/>
      <c r="D53" s="532"/>
      <c r="E53" s="532"/>
      <c r="F53" s="533"/>
      <c r="G53" s="510"/>
      <c r="H53" s="1027"/>
      <c r="I53" s="1027"/>
      <c r="J53" s="1027"/>
      <c r="K53" s="1027"/>
      <c r="L53" s="1027"/>
      <c r="M53" s="1027"/>
      <c r="N53" s="1027"/>
      <c r="O53" s="1028"/>
      <c r="P53" s="127"/>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500</v>
      </c>
      <c r="B58" s="532"/>
      <c r="C58" s="532"/>
      <c r="D58" s="532"/>
      <c r="E58" s="532"/>
      <c r="F58" s="533"/>
      <c r="G58" s="538" t="s">
        <v>266</v>
      </c>
      <c r="H58" s="539"/>
      <c r="I58" s="539"/>
      <c r="J58" s="539"/>
      <c r="K58" s="539"/>
      <c r="L58" s="539"/>
      <c r="M58" s="539"/>
      <c r="N58" s="539"/>
      <c r="O58" s="540"/>
      <c r="P58" s="747" t="s">
        <v>60</v>
      </c>
      <c r="Q58" s="539"/>
      <c r="R58" s="539"/>
      <c r="S58" s="539"/>
      <c r="T58" s="539"/>
      <c r="U58" s="539"/>
      <c r="V58" s="539"/>
      <c r="W58" s="539"/>
      <c r="X58" s="540"/>
      <c r="Y58" s="1017"/>
      <c r="Z58" s="398"/>
      <c r="AA58" s="399"/>
      <c r="AB58" s="1021" t="s">
        <v>12</v>
      </c>
      <c r="AC58" s="1022"/>
      <c r="AD58" s="1023"/>
      <c r="AE58" s="366" t="s">
        <v>357</v>
      </c>
      <c r="AF58" s="366"/>
      <c r="AG58" s="366"/>
      <c r="AH58" s="366"/>
      <c r="AI58" s="366" t="s">
        <v>358</v>
      </c>
      <c r="AJ58" s="366"/>
      <c r="AK58" s="366"/>
      <c r="AL58" s="366"/>
      <c r="AM58" s="366" t="s">
        <v>364</v>
      </c>
      <c r="AN58" s="366"/>
      <c r="AO58" s="366"/>
      <c r="AP58" s="358"/>
      <c r="AQ58" s="143" t="s">
        <v>355</v>
      </c>
      <c r="AR58" s="135"/>
      <c r="AS58" s="135"/>
      <c r="AT58" s="136"/>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8"/>
      <c r="Z59" s="1019"/>
      <c r="AA59" s="1020"/>
      <c r="AB59" s="1024"/>
      <c r="AC59" s="1025"/>
      <c r="AD59" s="1026"/>
      <c r="AE59" s="367"/>
      <c r="AF59" s="367"/>
      <c r="AG59" s="367"/>
      <c r="AH59" s="367"/>
      <c r="AI59" s="367"/>
      <c r="AJ59" s="367"/>
      <c r="AK59" s="367"/>
      <c r="AL59" s="367"/>
      <c r="AM59" s="367"/>
      <c r="AN59" s="367"/>
      <c r="AO59" s="367"/>
      <c r="AP59" s="329"/>
      <c r="AQ59" s="264"/>
      <c r="AR59" s="265"/>
      <c r="AS59" s="138" t="s">
        <v>356</v>
      </c>
      <c r="AT59" s="139"/>
      <c r="AU59" s="265"/>
      <c r="AV59" s="265"/>
      <c r="AW59" s="368" t="s">
        <v>301</v>
      </c>
      <c r="AX59" s="369"/>
    </row>
    <row r="60" spans="1:50" ht="22.5" customHeight="1" x14ac:dyDescent="0.15">
      <c r="A60" s="534"/>
      <c r="B60" s="532"/>
      <c r="C60" s="532"/>
      <c r="D60" s="532"/>
      <c r="E60" s="532"/>
      <c r="F60" s="533"/>
      <c r="G60" s="510"/>
      <c r="H60" s="1027"/>
      <c r="I60" s="1027"/>
      <c r="J60" s="1027"/>
      <c r="K60" s="1027"/>
      <c r="L60" s="1027"/>
      <c r="M60" s="1027"/>
      <c r="N60" s="1027"/>
      <c r="O60" s="1028"/>
      <c r="P60" s="127"/>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500</v>
      </c>
      <c r="B65" s="532"/>
      <c r="C65" s="532"/>
      <c r="D65" s="532"/>
      <c r="E65" s="532"/>
      <c r="F65" s="533"/>
      <c r="G65" s="538" t="s">
        <v>266</v>
      </c>
      <c r="H65" s="539"/>
      <c r="I65" s="539"/>
      <c r="J65" s="539"/>
      <c r="K65" s="539"/>
      <c r="L65" s="539"/>
      <c r="M65" s="539"/>
      <c r="N65" s="539"/>
      <c r="O65" s="540"/>
      <c r="P65" s="747" t="s">
        <v>60</v>
      </c>
      <c r="Q65" s="539"/>
      <c r="R65" s="539"/>
      <c r="S65" s="539"/>
      <c r="T65" s="539"/>
      <c r="U65" s="539"/>
      <c r="V65" s="539"/>
      <c r="W65" s="539"/>
      <c r="X65" s="540"/>
      <c r="Y65" s="1017"/>
      <c r="Z65" s="398"/>
      <c r="AA65" s="399"/>
      <c r="AB65" s="1021" t="s">
        <v>12</v>
      </c>
      <c r="AC65" s="1022"/>
      <c r="AD65" s="1023"/>
      <c r="AE65" s="366" t="s">
        <v>357</v>
      </c>
      <c r="AF65" s="366"/>
      <c r="AG65" s="366"/>
      <c r="AH65" s="366"/>
      <c r="AI65" s="366" t="s">
        <v>358</v>
      </c>
      <c r="AJ65" s="366"/>
      <c r="AK65" s="366"/>
      <c r="AL65" s="366"/>
      <c r="AM65" s="366" t="s">
        <v>364</v>
      </c>
      <c r="AN65" s="366"/>
      <c r="AO65" s="366"/>
      <c r="AP65" s="358"/>
      <c r="AQ65" s="143" t="s">
        <v>355</v>
      </c>
      <c r="AR65" s="135"/>
      <c r="AS65" s="135"/>
      <c r="AT65" s="136"/>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8"/>
      <c r="Z66" s="1019"/>
      <c r="AA66" s="1020"/>
      <c r="AB66" s="1024"/>
      <c r="AC66" s="1025"/>
      <c r="AD66" s="1026"/>
      <c r="AE66" s="367"/>
      <c r="AF66" s="367"/>
      <c r="AG66" s="367"/>
      <c r="AH66" s="367"/>
      <c r="AI66" s="367"/>
      <c r="AJ66" s="367"/>
      <c r="AK66" s="367"/>
      <c r="AL66" s="367"/>
      <c r="AM66" s="367"/>
      <c r="AN66" s="367"/>
      <c r="AO66" s="367"/>
      <c r="AP66" s="329"/>
      <c r="AQ66" s="264"/>
      <c r="AR66" s="265"/>
      <c r="AS66" s="138" t="s">
        <v>356</v>
      </c>
      <c r="AT66" s="139"/>
      <c r="AU66" s="265"/>
      <c r="AV66" s="265"/>
      <c r="AW66" s="368" t="s">
        <v>301</v>
      </c>
      <c r="AX66" s="369"/>
    </row>
    <row r="67" spans="1:50" ht="22.5" customHeight="1" x14ac:dyDescent="0.15">
      <c r="A67" s="534"/>
      <c r="B67" s="532"/>
      <c r="C67" s="532"/>
      <c r="D67" s="532"/>
      <c r="E67" s="532"/>
      <c r="F67" s="533"/>
      <c r="G67" s="510"/>
      <c r="H67" s="1027"/>
      <c r="I67" s="1027"/>
      <c r="J67" s="1027"/>
      <c r="K67" s="1027"/>
      <c r="L67" s="1027"/>
      <c r="M67" s="1027"/>
      <c r="N67" s="1027"/>
      <c r="O67" s="1028"/>
      <c r="P67" s="127"/>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0"/>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0"/>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0"/>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0"/>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0"/>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0"/>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0"/>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0"/>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0"/>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0"/>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0"/>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0"/>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0"/>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0"/>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0"/>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0"/>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0"/>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0"/>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0"/>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0"/>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2017-07-06T00:01:51Z</cp:lastPrinted>
  <dcterms:created xsi:type="dcterms:W3CDTF">2012-03-13T00:50:25Z</dcterms:created>
  <dcterms:modified xsi:type="dcterms:W3CDTF">2017-07-10T04:47:36Z</dcterms:modified>
</cp:coreProperties>
</file>