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<sst xmlns="http://schemas.openxmlformats.org/spreadsheetml/2006/main" count="2832" uniqueCount="610">
  <si>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</si>
  <si>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</si>
  <si>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</si>
  <si>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</si>
  <si>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</si>
  <si>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</si>
  <si>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</si>
  <si>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</si>
  <si>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</si>
  <si>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</si>
  <si>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</si>
  <si>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</si>
  <si>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</si>
  <si>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</si>
  <si>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</si>
  <si>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</si>
  <si>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</si>
  <si>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</si>
  <si>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</si>
  <si>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</si>
  <si>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</si>
  <si>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</si>
  <si>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</si>
  <si>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</si>
  <si>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</si>
  <si>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</si>
  <si>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</si>
  <si>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</si>
  <si>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</si>
  <si>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</si>
  <si>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</si>
  <si>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</si>
  <si>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</si>
  <si>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</si>
  <si>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</si>
  <si>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</si>
  <si>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</si>
  <si>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</si>
  <si>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</si>
  <si>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</si>
  <si>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</si>
  <si>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</si>
  <si>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</si>
  <si>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</si>
  <si>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</si>
  <si>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</si>
  <si>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</si>
  <si>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</si>
  <si>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</si>
  <si>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</si>
  <si>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</si>
  <si>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</si>
  <si>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</si>
  <si>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</si>
  <si>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</si>
  <si>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</si>
  <si>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</si>
  <si>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</si>
  <si>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</si>
  <si>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</si>
  <si>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</si>
  <si>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</si>
  <si>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</si>
  <si>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</si>
  <si>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</si>
  <si>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</si>
  <si>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</si>
  <si>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</si>
  <si>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</si>
  <si>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</si>
  <si>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</si>
  <si>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</si>
  <si>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</si>
  <si>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</si>
  <si>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</si>
  <si>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</si>
  <si>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</si>
  <si>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</si>
  <si>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</si>
  <si>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</si>
  <si>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</si>
  <si>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</si>
  <si>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</si>
  <si>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</si>
  <si>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</si>
  <si>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</si>
  <si>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</si>
  <si>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</si>
  <si>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</si>
  <si>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</si>
  <si>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</si>
  <si>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</si>
  <si>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</si>
  <si>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</si>
  <si>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</si>
  <si>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</si>
  <si>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</si>
  <si>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</si>
  <si>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</si>
  <si>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</si>
  <si>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</si>
  <si>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</si>
  <si>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</si>
  <si>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</si>
  <si>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</si>
  <si>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</si>
  <si>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</si>
  <si>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</si>
  <si>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</si>
  <si>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</si>
  <si>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</si>
  <si>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</si>
  <si>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</si>
  <si>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</si>
  <si>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</si>
  <si>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</si>
  <si>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</si>
  <si>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</si>
  <si>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</si>
  <si>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</si>
  <si>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</si>
  <si>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</si>
  <si>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</si>
  <si>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</si>
  <si>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</si>
  <si>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</si>
  <si>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</si>
  <si>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</si>
  <si>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</si>
  <si>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</si>
  <si>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</si>
  <si>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</si>
  <si>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</si>
  <si>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</si>
  <si>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</si>
  <si>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</si>
  <si>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</si>
  <si>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</si>
  <si>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</si>
  <si>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</si>
  <si>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</si>
  <si>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</si>
  <si>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</si>
  <si>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</si>
  <si>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</si>
  <si>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</si>
  <si>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</si>
  <si>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</si>
  <si>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</si>
  <si>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</si>
  <si>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</si>
  <si>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</si>
  <si>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</si>
  <si>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</si>
  <si>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</si>
  <si>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</si>
  <si>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</si>
  <si>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</si>
  <si>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</si>
  <si>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</si>
  <si>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</si>
  <si>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</si>
  <si>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</si>
  <si>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</si>
  <si>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</si>
  <si>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</si>
  <si>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</si>
  <si>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</si>
  <si>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</si>
  <si>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</si>
  <si>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</si>
  <si>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</si>
  <si>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</si>
  <si>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</si>
  <si>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</si>
  <si>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</si>
  <si>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</si>
  <si>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</si>
  <si>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</si>
  <si>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</si>
  <si>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</si>
  <si>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</si>
  <si>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</si>
  <si>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</si>
  <si>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</si>
  <si>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</si>
  <si>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</si>
  <si>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</si>
  <si>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</si>
  <si>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</si>
  <si>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</si>
  <si>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</si>
  <si>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</si>
  <si>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</si>
  <si>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</si>
  <si>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</si>
  <si>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</si>
  <si>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</si>
  <si>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</si>
  <si>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</si>
  <si>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</si>
  <si>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</si>
  <si>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</si>
  <si>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</si>
  <si>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</si>
  <si>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</si>
  <si>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</si>
  <si>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</si>
  <si>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</si>
  <si>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</si>
  <si>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</si>
  <si>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</si>
  <si>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</si>
  <si>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</si>
  <si>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</si>
  <si>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</si>
  <si>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</si>
  <si>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</si>
  <si>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</si>
  <si>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</si>
  <si>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</si>
  <si>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</si>
  <si>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</si>
  <si>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</si>
  <si>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</si>
  <si>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</si>
  <si>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</si>
  <si>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</si>
  <si>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</si>
  <si>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</si>
  <si>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</si>
  <si>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</si>
  <si>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</si>
  <si>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</si>
  <si>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</si>
  <si>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</si>
  <si>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</si>
  <si>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</si>
  <si>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</si>
  <si>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</si>
  <si>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</si>
  <si>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</si>
  <si>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</si>
  <si>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</si>
  <si>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</si>
  <si>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</si>
  <si>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</si>
  <si>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</si>
  <si>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</si>
  <si>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</si>
  <si>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</si>
  <si>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</si>
  <si>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</si>
  <si>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</si>
  <si>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</si>
  <si>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</si>
  <si>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</si>
  <si>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</si>
  <si>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</si>
  <si>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</si>
  <si>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</si>
  <si>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</si>
  <si>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</si>
  <si>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</si>
  <si>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</si>
  <si>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</si>
  <si>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</si>
  <si>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</si>
  <si>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</si>
  <si>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</si>
  <si>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</si>
  <si>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</si>
  <si>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</si>
  <si>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</si>
  <si>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</si>
  <si>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</si>
  <si>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</si>
  <si>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</si>
  <si>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</si>
  <si>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</si>
  <si>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</si>
  <si>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</si>
  <si>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</si>
  <si>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</si>
  <si>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</si>
  <si>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</si>
  <si>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</si>
  <si>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</si>
  <si>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</si>
  <si>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</si>
  <si>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</si>
  <si>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</si>
  <si>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</si>
  <si>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</si>
  <si>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</si>
  <si>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</si>
  <si>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</si>
  <si>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</si>
  <si>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</si>
  <si>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</si>
  <si>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</si>
  <si>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</si>
  <si>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</si>
  <si>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</si>
  <si>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</si>
  <si>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</si>
  <si>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</si>
  <si>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</si>
  <si>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</si>
  <si>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</si>
  <si>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</si>
  <si>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</si>
  <si>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</si>
  <si>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</si>
  <si>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</si>
  <si>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</si>
  <si>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</si>
  <si>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</si>
  <si>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</si>
  <si>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</si>
  <si>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</si>
  <si>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</si>
  <si>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</si>
  <si>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</si>
  <si>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</si>
  <si>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</si>
  <si>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</si>
  <si>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</si>
  <si>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</si>
  <si>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</si>
  <si>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</si>
  <si>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</si>
  <si>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</si>
  <si>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</si>
  <si>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</si>
  <si>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</si>
  <si>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</si>
  <si>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</si>
  <si>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</si>
  <si>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</si>
  <si>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</si>
  <si>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</si>
  <si>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</si>
  <si>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</si>
  <si>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</si>
  <si>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</si>
  <si>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</si>
  <si>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</si>
  <si>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</si>
  <si>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</si>
  <si>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</si>
  <si>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</si>
  <si>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</si>
  <si>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</si>
  <si>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</si>
  <si>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</si>
  <si>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</si>
  <si>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</si>
  <si>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</si>
  <si>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</si>
  <si>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</si>
  <si>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</si>
  <si>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</si>
  <si>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</si>
  <si>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</si>
  <si>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</si>
  <si>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</si>
  <si>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</si>
  <si>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</si>
  <si>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</si>
  <si>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</si>
  <si>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</si>
  <si>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</si>
  <si>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</si>
  <si>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</si>
  <si>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</si>
  <si>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</si>
  <si>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</si>
  <si>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</si>
  <si>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</si>
  <si>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</si>
  <si>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</si>
  <si>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</si>
  <si>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</si>
  <si>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</si>
  <si>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</si>
  <si>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</si>
  <si>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</si>
  <si>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</si>
  <si>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</si>
  <si>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</si>
  <si>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</si>
  <si>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</si>
  <si>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</si>
  <si>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</si>
  <si>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</si>
  <si>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</si>
  <si>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</si>
  <si>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</si>
  <si>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</si>
  <si>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</si>
  <si>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</si>
  <si>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</si>
  <si>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</si>
  <si>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</si>
  <si>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</si>
  <si>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</si>
  <si>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</si>
  <si>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</si>
  <si>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</si>
  <si>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</si>
  <si>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</si>
  <si>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</si>
  <si>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</si>
  <si>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</si>
  <si>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</si>
  <si>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</si>
  <si>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</si>
  <si>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</si>
  <si>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</si>
  <si>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</si>
  <si>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</si>
  <si>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</si>
  <si>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</si>
  <si>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</si>
  <si>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</si>
  <si>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</si>
  <si>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</si>
  <si>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</si>
  <si>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</si>
  <si>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</si>
  <si>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</si>
  <si>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</si>
  <si>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</si>
  <si>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</si>
  <si>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</si>
  <si>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</si>
  <si>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</si>
  <si>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</si>
  <si>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</si>
  <si>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</si>
  <si>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</si>
  <si>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</si>
  <si>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</si>
  <si>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</si>
  <si>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</si>
  <si>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</si>
  <si>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</si>
  <si>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</si>
  <si>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</si>
  <si>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</si>
  <si>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</si>
  <si>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</si>
  <si>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</si>
  <si>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</si>
  <si>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</si>
  <si>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</si>
  <si>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</si>
  <si>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</si>
  <si>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</si>
  <si>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</si>
  <si>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</si>
  <si>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</si>
  <si>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</si>
  <si>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</si>
  <si>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</si>
  <si>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</si>
  <si>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</si>
  <si>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</si>
  <si>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</si>
  <si>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</si>
  <si>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</si>
  <si>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</si>
  <si>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</si>
  <si>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</si>
  <si>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</si>
  <si>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</si>
  <si>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</si>
  <si>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</si>
  <si>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</si>
  <si>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</si>
  <si>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</si>
  <si>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</si>
  <si>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</si>
  <si>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</si>
  <si>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</si>
  <si>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</si>
  <si>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</si>
  <si>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</si>
  <si>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</si>
  <si>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</si>
  <si>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</si>
  <si>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</si>
  <si>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</si>
  <si>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</si>
  <si>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</si>
  <si>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</si>
  <si>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</si>
  <si>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</si>
  <si>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</si>
  <si>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</si>
  <si>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</si>
  <si>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</si>
  <si>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</si>
  <si>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</si>
  <si>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</si>
  <si>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</si>
  <si>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</si>
  <si>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</si>
  <si>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</si>
  <si>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</si>
  <si>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</si>
  <si>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</si>
  <si>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</si>
  <si>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</si>
  <si>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</si>
  <si>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</si>
  <si>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</si>
  <si>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</si>
  <si>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原子力災害対策実効性向上等調査研究事業</t>
    <phoneticPr fontId="5"/>
  </si>
  <si>
    <t>原子力規制委員会原子力規制庁
長官官房放射線防護グループ</t>
    <rPh sb="0" eb="3">
      <t>ゲンシリョク</t>
    </rPh>
    <rPh sb="3" eb="5">
      <t>キセイ</t>
    </rPh>
    <rPh sb="5" eb="8">
      <t>イインカイ</t>
    </rPh>
    <rPh sb="8" eb="11">
      <t>ゲンシリョク</t>
    </rPh>
    <rPh sb="11" eb="14">
      <t>キセイチョウ</t>
    </rPh>
    <rPh sb="15" eb="17">
      <t>チョウカン</t>
    </rPh>
    <rPh sb="17" eb="19">
      <t>カンボウ</t>
    </rPh>
    <rPh sb="19" eb="22">
      <t>ホウシャセン</t>
    </rPh>
    <rPh sb="22" eb="24">
      <t>ボウゴ</t>
    </rPh>
    <phoneticPr fontId="5"/>
  </si>
  <si>
    <t>原子力災害対策・核物質防護課</t>
    <rPh sb="0" eb="3">
      <t>ゲンシリョク</t>
    </rPh>
    <rPh sb="3" eb="5">
      <t>サイガイ</t>
    </rPh>
    <rPh sb="5" eb="7">
      <t>タイサク</t>
    </rPh>
    <rPh sb="8" eb="11">
      <t>カクブッシツ</t>
    </rPh>
    <rPh sb="11" eb="14">
      <t>ボウゴカ</t>
    </rPh>
    <phoneticPr fontId="5"/>
  </si>
  <si>
    <t>○</t>
  </si>
  <si>
    <t>法律：特別会計に関する法律第８５条第６項
政令：特別会計に関する法律施行令第５１条第７項第４号</t>
    <rPh sb="0" eb="2">
      <t>ホウリツ</t>
    </rPh>
    <rPh sb="3" eb="5">
      <t>トクベツ</t>
    </rPh>
    <rPh sb="5" eb="7">
      <t>カイケイ</t>
    </rPh>
    <rPh sb="8" eb="9">
      <t>カン</t>
    </rPh>
    <rPh sb="11" eb="13">
      <t>ホウリツ</t>
    </rPh>
    <rPh sb="13" eb="14">
      <t>ダイ</t>
    </rPh>
    <rPh sb="16" eb="17">
      <t>ジョウ</t>
    </rPh>
    <rPh sb="17" eb="18">
      <t>ダイ</t>
    </rPh>
    <rPh sb="19" eb="20">
      <t>コウ</t>
    </rPh>
    <rPh sb="21" eb="23">
      <t>セイレイ</t>
    </rPh>
    <rPh sb="24" eb="26">
      <t>トクベツ</t>
    </rPh>
    <rPh sb="26" eb="28">
      <t>カイケイ</t>
    </rPh>
    <rPh sb="29" eb="30">
      <t>カン</t>
    </rPh>
    <rPh sb="32" eb="34">
      <t>ホウリツ</t>
    </rPh>
    <rPh sb="34" eb="37">
      <t>セコウレイ</t>
    </rPh>
    <rPh sb="37" eb="38">
      <t>ダイ</t>
    </rPh>
    <rPh sb="40" eb="41">
      <t>ジョウ</t>
    </rPh>
    <rPh sb="41" eb="42">
      <t>ダイ</t>
    </rPh>
    <rPh sb="43" eb="44">
      <t>コウ</t>
    </rPh>
    <rPh sb="44" eb="45">
      <t>ダイ</t>
    </rPh>
    <rPh sb="46" eb="47">
      <t>ゴウ</t>
    </rPh>
    <phoneticPr fontId="5"/>
  </si>
  <si>
    <t>・防災基本計画
・原子力災害対策指針</t>
    <rPh sb="1" eb="3">
      <t>ボウサイ</t>
    </rPh>
    <rPh sb="3" eb="5">
      <t>キホン</t>
    </rPh>
    <rPh sb="5" eb="7">
      <t>ケイカク</t>
    </rPh>
    <rPh sb="9" eb="12">
      <t>ゲンシリョク</t>
    </rPh>
    <rPh sb="12" eb="14">
      <t>サイガイ</t>
    </rPh>
    <rPh sb="14" eb="16">
      <t>タイサク</t>
    </rPh>
    <rPh sb="16" eb="18">
      <t>シシン</t>
    </rPh>
    <phoneticPr fontId="5"/>
  </si>
  <si>
    <t>　原子力災害対策に係る国内外の最新の科学的技術的知見及び動向を調査し、その効果及び実効性等を実証するための研究を行うことを通じて、より迅速かつ効果的な住民防護対策の在り方を検討し、もって原子力災害対策の更なる充実・強化を図る。</t>
    <rPh sb="1" eb="4">
      <t>ゲンシリョク</t>
    </rPh>
    <rPh sb="4" eb="6">
      <t>サイガイ</t>
    </rPh>
    <rPh sb="6" eb="8">
      <t>タイサク</t>
    </rPh>
    <rPh sb="9" eb="10">
      <t>カカ</t>
    </rPh>
    <rPh sb="11" eb="14">
      <t>コクナイガイ</t>
    </rPh>
    <rPh sb="15" eb="17">
      <t>サイシン</t>
    </rPh>
    <rPh sb="18" eb="21">
      <t>カガクテキ</t>
    </rPh>
    <rPh sb="21" eb="24">
      <t>ギジュツテキ</t>
    </rPh>
    <rPh sb="24" eb="26">
      <t>チケン</t>
    </rPh>
    <rPh sb="26" eb="27">
      <t>オヨ</t>
    </rPh>
    <rPh sb="28" eb="30">
      <t>ドウコウ</t>
    </rPh>
    <phoneticPr fontId="5"/>
  </si>
  <si>
    <t>-</t>
    <phoneticPr fontId="5"/>
  </si>
  <si>
    <t>-</t>
    <phoneticPr fontId="5"/>
  </si>
  <si>
    <t>-</t>
    <phoneticPr fontId="5"/>
  </si>
  <si>
    <t>-</t>
    <phoneticPr fontId="5"/>
  </si>
  <si>
    <t>-</t>
    <phoneticPr fontId="5"/>
  </si>
  <si>
    <t>-</t>
    <phoneticPr fontId="5"/>
  </si>
  <si>
    <t>-</t>
    <phoneticPr fontId="5"/>
  </si>
  <si>
    <t>文書数</t>
    <rPh sb="0" eb="2">
      <t>ブンショ</t>
    </rPh>
    <rPh sb="2" eb="3">
      <t>スウ</t>
    </rPh>
    <phoneticPr fontId="5"/>
  </si>
  <si>
    <t>防護措置戦略の有効性を評価するために必要となる技術データ及び屋内退避防護効果に係る技術的知見等の技術データを収集し、これらを取りまとめて作成した報告書件数を活動指標とする。</t>
    <rPh sb="0" eb="2">
      <t>ボウゴ</t>
    </rPh>
    <rPh sb="2" eb="4">
      <t>ソチ</t>
    </rPh>
    <rPh sb="4" eb="6">
      <t>センリャク</t>
    </rPh>
    <rPh sb="7" eb="10">
      <t>ユウコウセイ</t>
    </rPh>
    <rPh sb="11" eb="13">
      <t>ヒョウカ</t>
    </rPh>
    <rPh sb="18" eb="20">
      <t>ヒツヨウ</t>
    </rPh>
    <rPh sb="23" eb="25">
      <t>ギジュツ</t>
    </rPh>
    <rPh sb="28" eb="29">
      <t>オヨ</t>
    </rPh>
    <rPh sb="30" eb="32">
      <t>オクナイ</t>
    </rPh>
    <rPh sb="32" eb="34">
      <t>タイヒ</t>
    </rPh>
    <rPh sb="34" eb="36">
      <t>ボウゴ</t>
    </rPh>
    <rPh sb="36" eb="38">
      <t>コウカ</t>
    </rPh>
    <rPh sb="39" eb="40">
      <t>カカ</t>
    </rPh>
    <rPh sb="41" eb="44">
      <t>ギジュツテキ</t>
    </rPh>
    <rPh sb="44" eb="46">
      <t>チケン</t>
    </rPh>
    <rPh sb="46" eb="47">
      <t>トウ</t>
    </rPh>
    <rPh sb="48" eb="50">
      <t>ギジュツ</t>
    </rPh>
    <rPh sb="54" eb="56">
      <t>シュウシュウ</t>
    </rPh>
    <rPh sb="62" eb="63">
      <t>ト</t>
    </rPh>
    <rPh sb="68" eb="70">
      <t>サクセイ</t>
    </rPh>
    <rPh sb="72" eb="75">
      <t>ホウコクショ</t>
    </rPh>
    <rPh sb="75" eb="77">
      <t>ケンスウ</t>
    </rPh>
    <rPh sb="78" eb="80">
      <t>カツドウ</t>
    </rPh>
    <rPh sb="80" eb="82">
      <t>シヒョウ</t>
    </rPh>
    <phoneticPr fontId="5"/>
  </si>
  <si>
    <t>報告書数</t>
    <rPh sb="0" eb="3">
      <t>ホウコクショ</t>
    </rPh>
    <rPh sb="3" eb="4">
      <t>スウ</t>
    </rPh>
    <phoneticPr fontId="5"/>
  </si>
  <si>
    <t>執行額／活動実績（アウトプット）の合計件数　　　　　　　　　　　　　　</t>
    <rPh sb="0" eb="3">
      <t>シッコウガク</t>
    </rPh>
    <rPh sb="4" eb="6">
      <t>カツドウ</t>
    </rPh>
    <rPh sb="6" eb="8">
      <t>ジッセキ</t>
    </rPh>
    <rPh sb="17" eb="19">
      <t>ゴウケイ</t>
    </rPh>
    <rPh sb="19" eb="21">
      <t>ケンスウ</t>
    </rPh>
    <phoneticPr fontId="5"/>
  </si>
  <si>
    <t>百万円</t>
    <rPh sb="0" eb="2">
      <t>ヒャクマン</t>
    </rPh>
    <rPh sb="2" eb="3">
      <t>エン</t>
    </rPh>
    <phoneticPr fontId="5"/>
  </si>
  <si>
    <t>　　百万円/報告書数</t>
    <rPh sb="2" eb="4">
      <t>ヒャクマン</t>
    </rPh>
    <rPh sb="4" eb="5">
      <t>エン</t>
    </rPh>
    <rPh sb="6" eb="9">
      <t>ホウコクショ</t>
    </rPh>
    <rPh sb="9" eb="10">
      <t>スウ</t>
    </rPh>
    <phoneticPr fontId="5"/>
  </si>
  <si>
    <t>-</t>
    <phoneticPr fontId="5"/>
  </si>
  <si>
    <t>-</t>
    <phoneticPr fontId="5"/>
  </si>
  <si>
    <t>18/1</t>
    <phoneticPr fontId="5"/>
  </si>
  <si>
    <t>緊急時対応に関する国際基準等の動向実態調査</t>
    <rPh sb="0" eb="3">
      <t>キンキュウジ</t>
    </rPh>
    <rPh sb="3" eb="5">
      <t>タイオウ</t>
    </rPh>
    <rPh sb="6" eb="7">
      <t>カン</t>
    </rPh>
    <rPh sb="9" eb="11">
      <t>コクサイ</t>
    </rPh>
    <rPh sb="11" eb="13">
      <t>キジュン</t>
    </rPh>
    <rPh sb="13" eb="14">
      <t>トウ</t>
    </rPh>
    <rPh sb="15" eb="17">
      <t>ドウコウ</t>
    </rPh>
    <rPh sb="17" eb="19">
      <t>ジッタイ</t>
    </rPh>
    <rPh sb="19" eb="21">
      <t>チョウサ</t>
    </rPh>
    <phoneticPr fontId="5"/>
  </si>
  <si>
    <t>防護措置の実効性向上に関する調査研究</t>
    <rPh sb="0" eb="2">
      <t>ボウゴ</t>
    </rPh>
    <rPh sb="2" eb="4">
      <t>ソチ</t>
    </rPh>
    <rPh sb="5" eb="8">
      <t>ジッコウセイ</t>
    </rPh>
    <rPh sb="8" eb="10">
      <t>コウジョウ</t>
    </rPh>
    <rPh sb="11" eb="12">
      <t>カン</t>
    </rPh>
    <rPh sb="14" eb="16">
      <t>チョウサ</t>
    </rPh>
    <rPh sb="16" eb="18">
      <t>ケンキュウ</t>
    </rPh>
    <phoneticPr fontId="5"/>
  </si>
  <si>
    <t>△</t>
  </si>
  <si>
    <t>社会的の関心の高い緊急時に講じられる防護措置である屋内退避による防護効果に関する技術的知見の整備のために、原子力防災に係る指針等の策定等が必要であり、国民や社会のニーズを的確に反映している。</t>
    <rPh sb="0" eb="3">
      <t>シャカイテキ</t>
    </rPh>
    <rPh sb="4" eb="6">
      <t>カンシン</t>
    </rPh>
    <rPh sb="7" eb="8">
      <t>タカ</t>
    </rPh>
    <rPh sb="46" eb="48">
      <t>セイビ</t>
    </rPh>
    <rPh sb="53" eb="56">
      <t>ゲンシリョク</t>
    </rPh>
    <rPh sb="56" eb="58">
      <t>ボウサイ</t>
    </rPh>
    <rPh sb="59" eb="60">
      <t>カカ</t>
    </rPh>
    <rPh sb="61" eb="63">
      <t>シシン</t>
    </rPh>
    <rPh sb="63" eb="64">
      <t>トウ</t>
    </rPh>
    <rPh sb="65" eb="67">
      <t>サクテイ</t>
    </rPh>
    <rPh sb="67" eb="68">
      <t>トウ</t>
    </rPh>
    <rPh sb="69" eb="71">
      <t>ヒツヨウ</t>
    </rPh>
    <rPh sb="75" eb="77">
      <t>コクミン</t>
    </rPh>
    <rPh sb="78" eb="80">
      <t>シャカイ</t>
    </rPh>
    <rPh sb="85" eb="87">
      <t>テキカク</t>
    </rPh>
    <rPh sb="88" eb="90">
      <t>ハンエイ</t>
    </rPh>
    <phoneticPr fontId="5"/>
  </si>
  <si>
    <t>原子力災害対策実効性向上等調査研究事業で整備する技術的知見は原子力災害対策指針の更なる充実に資するものであり、国が実施すべきものであるため、地方自治体、民間等に委ねることはできない。</t>
    <rPh sb="20" eb="22">
      <t>セイビ</t>
    </rPh>
    <rPh sb="24" eb="27">
      <t>ギジュツテキ</t>
    </rPh>
    <rPh sb="27" eb="29">
      <t>チケン</t>
    </rPh>
    <rPh sb="30" eb="33">
      <t>ゲンシリョク</t>
    </rPh>
    <rPh sb="33" eb="35">
      <t>サイガイ</t>
    </rPh>
    <rPh sb="35" eb="37">
      <t>タイサク</t>
    </rPh>
    <rPh sb="37" eb="39">
      <t>シシン</t>
    </rPh>
    <rPh sb="40" eb="41">
      <t>サラ</t>
    </rPh>
    <rPh sb="43" eb="45">
      <t>ジュウジツ</t>
    </rPh>
    <rPh sb="46" eb="47">
      <t>シ</t>
    </rPh>
    <rPh sb="55" eb="56">
      <t>クニ</t>
    </rPh>
    <rPh sb="57" eb="59">
      <t>ジッシ</t>
    </rPh>
    <rPh sb="70" eb="72">
      <t>チホウ</t>
    </rPh>
    <rPh sb="72" eb="75">
      <t>ジチタイ</t>
    </rPh>
    <rPh sb="76" eb="78">
      <t>ミンカン</t>
    </rPh>
    <rPh sb="78" eb="79">
      <t>トウ</t>
    </rPh>
    <rPh sb="80" eb="81">
      <t>ユダ</t>
    </rPh>
    <phoneticPr fontId="5"/>
  </si>
  <si>
    <t>原子力規制委員会における安全研究に記載されている研究課題であり、優先度が高く、国費を投入すべき事業である。</t>
    <rPh sb="0" eb="3">
      <t>ゲンシリョク</t>
    </rPh>
    <rPh sb="3" eb="5">
      <t>キセイ</t>
    </rPh>
    <rPh sb="5" eb="8">
      <t>イインカイ</t>
    </rPh>
    <rPh sb="12" eb="14">
      <t>アンゼン</t>
    </rPh>
    <rPh sb="14" eb="16">
      <t>ケンキュウ</t>
    </rPh>
    <rPh sb="17" eb="19">
      <t>キサイ</t>
    </rPh>
    <rPh sb="24" eb="26">
      <t>ケンキュウ</t>
    </rPh>
    <rPh sb="26" eb="28">
      <t>カダイ</t>
    </rPh>
    <rPh sb="32" eb="35">
      <t>ユウセンド</t>
    </rPh>
    <rPh sb="36" eb="37">
      <t>タカ</t>
    </rPh>
    <rPh sb="39" eb="41">
      <t>コクヒ</t>
    </rPh>
    <rPh sb="42" eb="44">
      <t>トウニュウ</t>
    </rPh>
    <rPh sb="47" eb="49">
      <t>ジギョウ</t>
    </rPh>
    <phoneticPr fontId="5"/>
  </si>
  <si>
    <t>有</t>
  </si>
  <si>
    <t>無</t>
  </si>
  <si>
    <t>緊急時に講じられる防護措置である屋内退避による防護効果に関する技術的知見は専門性が高いものであったため、一者応札となったが、支出先が示した実績、実施体制及び実施計画等から妥当である。</t>
    <rPh sb="0" eb="3">
      <t>キンキュウジ</t>
    </rPh>
    <rPh sb="4" eb="5">
      <t>コウ</t>
    </rPh>
    <rPh sb="9" eb="11">
      <t>ボウゴ</t>
    </rPh>
    <rPh sb="11" eb="13">
      <t>ソチ</t>
    </rPh>
    <rPh sb="16" eb="18">
      <t>オクナイ</t>
    </rPh>
    <rPh sb="18" eb="20">
      <t>タイヒ</t>
    </rPh>
    <rPh sb="23" eb="25">
      <t>ボウゴ</t>
    </rPh>
    <rPh sb="25" eb="27">
      <t>コウカ</t>
    </rPh>
    <rPh sb="28" eb="29">
      <t>カン</t>
    </rPh>
    <rPh sb="31" eb="34">
      <t>ギジュツテキ</t>
    </rPh>
    <rPh sb="34" eb="36">
      <t>チケン</t>
    </rPh>
    <rPh sb="37" eb="40">
      <t>センモンセイ</t>
    </rPh>
    <rPh sb="41" eb="42">
      <t>タカ</t>
    </rPh>
    <rPh sb="52" eb="54">
      <t>イッシャ</t>
    </rPh>
    <rPh sb="54" eb="56">
      <t>オウサツ</t>
    </rPh>
    <rPh sb="62" eb="64">
      <t>シシュツ</t>
    </rPh>
    <rPh sb="64" eb="65">
      <t>サキ</t>
    </rPh>
    <rPh sb="66" eb="67">
      <t>シメ</t>
    </rPh>
    <rPh sb="69" eb="71">
      <t>ジッセキ</t>
    </rPh>
    <rPh sb="72" eb="74">
      <t>ジッシ</t>
    </rPh>
    <rPh sb="74" eb="76">
      <t>タイセイ</t>
    </rPh>
    <rPh sb="76" eb="77">
      <t>オヨ</t>
    </rPh>
    <rPh sb="78" eb="80">
      <t>ジッシ</t>
    </rPh>
    <rPh sb="80" eb="82">
      <t>ケイカク</t>
    </rPh>
    <rPh sb="82" eb="83">
      <t>トウ</t>
    </rPh>
    <rPh sb="85" eb="87">
      <t>ダトウ</t>
    </rPh>
    <phoneticPr fontId="5"/>
  </si>
  <si>
    <t>法律に基づく原子力災害対策指針の策定・改正は、原子力規制委員会が行うものであり、これに資するべく行う本事業について、国（原子力規制委員会）が全額負担することは妥当である。</t>
    <rPh sb="0" eb="2">
      <t>ホウリツ</t>
    </rPh>
    <rPh sb="3" eb="4">
      <t>モト</t>
    </rPh>
    <rPh sb="6" eb="9">
      <t>ゲンシリョク</t>
    </rPh>
    <rPh sb="9" eb="11">
      <t>サイガイ</t>
    </rPh>
    <rPh sb="11" eb="13">
      <t>タイサク</t>
    </rPh>
    <rPh sb="13" eb="15">
      <t>シシン</t>
    </rPh>
    <rPh sb="16" eb="18">
      <t>サクテイ</t>
    </rPh>
    <rPh sb="19" eb="21">
      <t>カイセイ</t>
    </rPh>
    <rPh sb="23" eb="26">
      <t>ゲンシリョク</t>
    </rPh>
    <rPh sb="26" eb="28">
      <t>キセイ</t>
    </rPh>
    <rPh sb="28" eb="31">
      <t>イインカイ</t>
    </rPh>
    <rPh sb="32" eb="33">
      <t>オコナ</t>
    </rPh>
    <rPh sb="43" eb="44">
      <t>シ</t>
    </rPh>
    <rPh sb="48" eb="49">
      <t>オコナ</t>
    </rPh>
    <rPh sb="50" eb="51">
      <t>ホン</t>
    </rPh>
    <rPh sb="51" eb="53">
      <t>ジギョウ</t>
    </rPh>
    <rPh sb="58" eb="59">
      <t>クニ</t>
    </rPh>
    <rPh sb="60" eb="63">
      <t>ゲンシリョク</t>
    </rPh>
    <rPh sb="63" eb="65">
      <t>キセイ</t>
    </rPh>
    <rPh sb="65" eb="68">
      <t>イインカイ</t>
    </rPh>
    <rPh sb="70" eb="72">
      <t>ゼンガク</t>
    </rPh>
    <rPh sb="72" eb="74">
      <t>フタン</t>
    </rPh>
    <rPh sb="79" eb="81">
      <t>ダトウ</t>
    </rPh>
    <phoneticPr fontId="5"/>
  </si>
  <si>
    <t>仕様書の作成に当たり、不必要な業務の有無を厳重に点検していることに加え、事業実施後に行う確定検査においても、不必要な業務・経費の計上の有無を点検しており、単位当たりコスト等の水準は妥当である。</t>
    <rPh sb="0" eb="3">
      <t>シヨウショ</t>
    </rPh>
    <rPh sb="4" eb="6">
      <t>サクセイ</t>
    </rPh>
    <rPh sb="7" eb="8">
      <t>ア</t>
    </rPh>
    <rPh sb="11" eb="14">
      <t>フヒツヨウ</t>
    </rPh>
    <rPh sb="15" eb="17">
      <t>ギョウム</t>
    </rPh>
    <rPh sb="18" eb="20">
      <t>ウム</t>
    </rPh>
    <rPh sb="21" eb="23">
      <t>ゲンジュウ</t>
    </rPh>
    <rPh sb="24" eb="26">
      <t>テンケン</t>
    </rPh>
    <rPh sb="33" eb="34">
      <t>クワ</t>
    </rPh>
    <rPh sb="36" eb="38">
      <t>ジギョウ</t>
    </rPh>
    <rPh sb="38" eb="40">
      <t>ジッシ</t>
    </rPh>
    <rPh sb="40" eb="41">
      <t>ゴ</t>
    </rPh>
    <rPh sb="42" eb="43">
      <t>オコナ</t>
    </rPh>
    <rPh sb="44" eb="46">
      <t>カクテイ</t>
    </rPh>
    <rPh sb="46" eb="48">
      <t>ケンサ</t>
    </rPh>
    <rPh sb="54" eb="57">
      <t>フヒツヨウ</t>
    </rPh>
    <rPh sb="58" eb="60">
      <t>ギョウム</t>
    </rPh>
    <rPh sb="61" eb="63">
      <t>ケイヒ</t>
    </rPh>
    <rPh sb="64" eb="66">
      <t>ケイジョウ</t>
    </rPh>
    <rPh sb="67" eb="69">
      <t>ウム</t>
    </rPh>
    <rPh sb="70" eb="72">
      <t>テンケン</t>
    </rPh>
    <rPh sb="77" eb="79">
      <t>タンイ</t>
    </rPh>
    <rPh sb="79" eb="80">
      <t>ア</t>
    </rPh>
    <rPh sb="85" eb="86">
      <t>トウ</t>
    </rPh>
    <rPh sb="87" eb="89">
      <t>スイジュン</t>
    </rPh>
    <rPh sb="90" eb="92">
      <t>ダトウ</t>
    </rPh>
    <phoneticPr fontId="5"/>
  </si>
  <si>
    <t>‐</t>
  </si>
  <si>
    <t>中間段階での支出において、外部調達する場合には、経済性・競争性が確保されているなど、合理的なものとなっているかについて指導・確認している。</t>
    <rPh sb="0" eb="2">
      <t>チュウカン</t>
    </rPh>
    <rPh sb="2" eb="4">
      <t>ダンカイ</t>
    </rPh>
    <rPh sb="6" eb="8">
      <t>シシュツ</t>
    </rPh>
    <rPh sb="13" eb="15">
      <t>ガイブ</t>
    </rPh>
    <rPh sb="15" eb="17">
      <t>チョウタツ</t>
    </rPh>
    <rPh sb="19" eb="21">
      <t>バアイ</t>
    </rPh>
    <rPh sb="24" eb="27">
      <t>ケイザイセイ</t>
    </rPh>
    <rPh sb="28" eb="31">
      <t>キョウソウセイ</t>
    </rPh>
    <rPh sb="32" eb="34">
      <t>カクホ</t>
    </rPh>
    <rPh sb="42" eb="45">
      <t>ゴウリテキ</t>
    </rPh>
    <rPh sb="59" eb="61">
      <t>シドウ</t>
    </rPh>
    <rPh sb="62" eb="64">
      <t>カクニン</t>
    </rPh>
    <phoneticPr fontId="5"/>
  </si>
  <si>
    <t>確定検査等により、費目・使途が事業を遂行するために必要なものに限定されていることを確認している。</t>
    <rPh sb="0" eb="2">
      <t>カクテイ</t>
    </rPh>
    <rPh sb="2" eb="4">
      <t>ケンサ</t>
    </rPh>
    <rPh sb="4" eb="5">
      <t>トウ</t>
    </rPh>
    <rPh sb="9" eb="11">
      <t>ヒモク</t>
    </rPh>
    <rPh sb="12" eb="14">
      <t>シト</t>
    </rPh>
    <rPh sb="15" eb="17">
      <t>ジギョウ</t>
    </rPh>
    <rPh sb="18" eb="20">
      <t>スイコウ</t>
    </rPh>
    <rPh sb="25" eb="27">
      <t>ヒツヨウ</t>
    </rPh>
    <rPh sb="31" eb="33">
      <t>ゲンテイ</t>
    </rPh>
    <rPh sb="41" eb="43">
      <t>カクニン</t>
    </rPh>
    <phoneticPr fontId="5"/>
  </si>
  <si>
    <t>作業を効率的に進めることにより人件費及び外注費を低減することで、額の確定金額が低減したため、執行率が低下した。なお、仕様書の作成に当たり、不必要な業務の有無を厳重に点検している。</t>
    <rPh sb="0" eb="2">
      <t>サギョウ</t>
    </rPh>
    <rPh sb="3" eb="6">
      <t>コウリツテキ</t>
    </rPh>
    <rPh sb="7" eb="8">
      <t>スス</t>
    </rPh>
    <rPh sb="15" eb="18">
      <t>ジンケンヒ</t>
    </rPh>
    <rPh sb="18" eb="19">
      <t>オヨ</t>
    </rPh>
    <rPh sb="20" eb="23">
      <t>ガイチュウヒ</t>
    </rPh>
    <rPh sb="24" eb="26">
      <t>テイゲン</t>
    </rPh>
    <rPh sb="32" eb="33">
      <t>ガク</t>
    </rPh>
    <rPh sb="34" eb="36">
      <t>カクテイ</t>
    </rPh>
    <rPh sb="36" eb="38">
      <t>キンガク</t>
    </rPh>
    <rPh sb="39" eb="41">
      <t>テイゲン</t>
    </rPh>
    <rPh sb="46" eb="48">
      <t>シッコウ</t>
    </rPh>
    <rPh sb="48" eb="49">
      <t>リツ</t>
    </rPh>
    <rPh sb="50" eb="52">
      <t>テイカ</t>
    </rPh>
    <rPh sb="58" eb="61">
      <t>シヨウショ</t>
    </rPh>
    <rPh sb="62" eb="64">
      <t>サクセイ</t>
    </rPh>
    <rPh sb="65" eb="66">
      <t>ア</t>
    </rPh>
    <rPh sb="69" eb="72">
      <t>フヒツヨウ</t>
    </rPh>
    <rPh sb="73" eb="75">
      <t>ギョウム</t>
    </rPh>
    <rPh sb="76" eb="78">
      <t>ウム</t>
    </rPh>
    <rPh sb="79" eb="81">
      <t>ゲンジュウ</t>
    </rPh>
    <rPh sb="82" eb="84">
      <t>テンケン</t>
    </rPh>
    <phoneticPr fontId="5"/>
  </si>
  <si>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オヨ</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5"/>
  </si>
  <si>
    <t>本事業の内容及び成果は、技術的知見を持った職員により精査をおこなっており、目標達成に向けて着実に成果をあげている。</t>
    <rPh sb="0" eb="1">
      <t>ホン</t>
    </rPh>
    <rPh sb="1" eb="3">
      <t>ジギョウ</t>
    </rPh>
    <rPh sb="4" eb="6">
      <t>ナイヨウ</t>
    </rPh>
    <rPh sb="6" eb="7">
      <t>オヨ</t>
    </rPh>
    <rPh sb="8" eb="10">
      <t>セイカ</t>
    </rPh>
    <rPh sb="12" eb="15">
      <t>ギジュツテキ</t>
    </rPh>
    <rPh sb="15" eb="17">
      <t>チケン</t>
    </rPh>
    <rPh sb="18" eb="19">
      <t>モ</t>
    </rPh>
    <rPh sb="21" eb="23">
      <t>ショクイン</t>
    </rPh>
    <rPh sb="26" eb="28">
      <t>セイサ</t>
    </rPh>
    <rPh sb="37" eb="39">
      <t>モクヒョウ</t>
    </rPh>
    <rPh sb="39" eb="41">
      <t>タッセイ</t>
    </rPh>
    <rPh sb="42" eb="43">
      <t>ム</t>
    </rPh>
    <rPh sb="45" eb="47">
      <t>チャクジツ</t>
    </rPh>
    <rPh sb="48" eb="50">
      <t>セイカ</t>
    </rPh>
    <phoneticPr fontId="5"/>
  </si>
  <si>
    <t>本事業には研究要素があり、取得する技術的知見を明確にした上で、専門性のある機関の能力を活用するよう委託事業としており、効果的に実施できている。</t>
    <rPh sb="0" eb="1">
      <t>ホン</t>
    </rPh>
    <rPh sb="1" eb="3">
      <t>ジギョウ</t>
    </rPh>
    <rPh sb="5" eb="7">
      <t>ケンキュウ</t>
    </rPh>
    <rPh sb="7" eb="9">
      <t>ヨウソ</t>
    </rPh>
    <rPh sb="13" eb="15">
      <t>シュトク</t>
    </rPh>
    <rPh sb="17" eb="20">
      <t>ギジュツテキ</t>
    </rPh>
    <rPh sb="20" eb="22">
      <t>チケン</t>
    </rPh>
    <rPh sb="23" eb="25">
      <t>メイカク</t>
    </rPh>
    <rPh sb="28" eb="29">
      <t>ウエ</t>
    </rPh>
    <rPh sb="31" eb="34">
      <t>センモンセイ</t>
    </rPh>
    <rPh sb="37" eb="39">
      <t>キカン</t>
    </rPh>
    <rPh sb="40" eb="42">
      <t>ノウリョク</t>
    </rPh>
    <rPh sb="43" eb="45">
      <t>カツヨウ</t>
    </rPh>
    <rPh sb="49" eb="51">
      <t>イタク</t>
    </rPh>
    <rPh sb="51" eb="53">
      <t>ジギョウ</t>
    </rPh>
    <rPh sb="59" eb="62">
      <t>コウカテキ</t>
    </rPh>
    <rPh sb="63" eb="65">
      <t>ジッシ</t>
    </rPh>
    <phoneticPr fontId="5"/>
  </si>
  <si>
    <t>緊急時に講じられる防護措置である屋内退避による防護効果に関する技術的知見を着実に整備している。</t>
    <rPh sb="37" eb="39">
      <t>チャクジツ</t>
    </rPh>
    <rPh sb="40" eb="42">
      <t>セイビ</t>
    </rPh>
    <phoneticPr fontId="5"/>
  </si>
  <si>
    <t>本事業で取得した技術的知見は原子力防災対策において十分に活用される予定である。</t>
    <rPh sb="0" eb="1">
      <t>ホン</t>
    </rPh>
    <rPh sb="1" eb="3">
      <t>ジギョウ</t>
    </rPh>
    <rPh sb="4" eb="6">
      <t>シュトク</t>
    </rPh>
    <rPh sb="8" eb="11">
      <t>ギジュツテキ</t>
    </rPh>
    <rPh sb="11" eb="13">
      <t>チケン</t>
    </rPh>
    <rPh sb="14" eb="17">
      <t>ゲンシリョク</t>
    </rPh>
    <rPh sb="17" eb="19">
      <t>ボウサイ</t>
    </rPh>
    <rPh sb="19" eb="21">
      <t>タイサク</t>
    </rPh>
    <rPh sb="25" eb="27">
      <t>ジュウブン</t>
    </rPh>
    <rPh sb="28" eb="30">
      <t>カツヨウ</t>
    </rPh>
    <rPh sb="33" eb="35">
      <t>ヨテイ</t>
    </rPh>
    <phoneticPr fontId="5"/>
  </si>
  <si>
    <t>－</t>
    <phoneticPr fontId="5"/>
  </si>
  <si>
    <t>－</t>
    <phoneticPr fontId="5"/>
  </si>
  <si>
    <t>－</t>
    <phoneticPr fontId="5"/>
  </si>
  <si>
    <t>引き続き、緊急時に講じられる防護措置である屋内退避による防護効果に関する技術的知見を整備していくとともに、契約に関しては適切な競争環境の確保を図る。</t>
    <rPh sb="42" eb="44">
      <t>セイビ</t>
    </rPh>
    <phoneticPr fontId="5"/>
  </si>
  <si>
    <t>本事業は、緊急時に講じられる防護措置である屋内退避による防護効果に関する技術的知見を整備するものであり、原子力防災体制の不断の改善・強化を行うために国費を投じて実施することが必要不可欠である。</t>
    <phoneticPr fontId="5"/>
  </si>
  <si>
    <t>人件費</t>
    <rPh sb="0" eb="3">
      <t>ジンケンヒ</t>
    </rPh>
    <phoneticPr fontId="5"/>
  </si>
  <si>
    <t>事業費</t>
    <rPh sb="0" eb="3">
      <t>ジギョウヒ</t>
    </rPh>
    <phoneticPr fontId="5"/>
  </si>
  <si>
    <t>研究員</t>
    <rPh sb="0" eb="3">
      <t>ケンキュウイン</t>
    </rPh>
    <phoneticPr fontId="5"/>
  </si>
  <si>
    <t>旅費、備品費、屋内退避による被ばく低減効果の評価</t>
    <rPh sb="0" eb="2">
      <t>リョヒ</t>
    </rPh>
    <rPh sb="3" eb="6">
      <t>ビヒンヒ</t>
    </rPh>
    <rPh sb="7" eb="9">
      <t>オクナイ</t>
    </rPh>
    <rPh sb="9" eb="11">
      <t>タイヒ</t>
    </rPh>
    <rPh sb="14" eb="15">
      <t>ヒ</t>
    </rPh>
    <rPh sb="17" eb="19">
      <t>テイゲン</t>
    </rPh>
    <rPh sb="19" eb="21">
      <t>コウカ</t>
    </rPh>
    <rPh sb="22" eb="24">
      <t>ヒョウカ</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</si>
  <si>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</si>
  <si>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緊急時に講じられる防護措置である屋内退避による防護効果に関する技術的知見の整備</t>
    <rPh sb="37" eb="39">
      <t>セイビ</t>
    </rPh>
    <phoneticPr fontId="5"/>
  </si>
  <si>
    <t>126/1</t>
    <phoneticPr fontId="5"/>
  </si>
  <si>
    <t>原子力に対する確かな規制を通じて、人と環境を守ること</t>
    <phoneticPr fontId="5"/>
  </si>
  <si>
    <t>原子力災害対策及び放射線モニタリング対策の充実</t>
    <phoneticPr fontId="5"/>
  </si>
  <si>
    <t>原子力災害時には、原子力施設から異常な水準で放射線または放射性物質が放出される前に屋内退避を実施することにより、相当程度の被ばく線量を回避することができる。この屋内退避の実効性を向上させるため、屋内退避による被ばく線量の低減効果に関する技術的知見をより詳しく整備する必要がある。屋内退避時の被ばく経路には、屋外からもたらされる外部被ばくと、屋内に侵入した放射性物質によりもたらされる吸入被ばくがあり、本事業では、この双方における被ばく線量の低減効果に関する技術的知見を整備し、もって原子力災害対策の更なる充実・強化を図る。</t>
    <phoneticPr fontId="5"/>
  </si>
  <si>
    <t>　緊急時に講じられる防護措置である屋内退避による防護効果に関する技術的知見をより詳しく整備する。屋内退避時の被ばく経路には、屋外からもたらされる外部被ばくと、屋内に侵入した放射性物質によりもたらされる吸入被ばくがあり、本事業では、この双方における被ばく線量の低減効果に関する技術的知見を整備する。</t>
    <rPh sb="1" eb="4">
      <t>キンキュウジ</t>
    </rPh>
    <rPh sb="5" eb="6">
      <t>コウ</t>
    </rPh>
    <rPh sb="10" eb="12">
      <t>ボウゴ</t>
    </rPh>
    <rPh sb="12" eb="14">
      <t>ソチ</t>
    </rPh>
    <rPh sb="17" eb="19">
      <t>オクナイ</t>
    </rPh>
    <rPh sb="19" eb="21">
      <t>タイヒ</t>
    </rPh>
    <rPh sb="24" eb="26">
      <t>ボウゴ</t>
    </rPh>
    <rPh sb="26" eb="28">
      <t>コウカ</t>
    </rPh>
    <rPh sb="29" eb="30">
      <t>カン</t>
    </rPh>
    <rPh sb="32" eb="35">
      <t>ギジュツテキ</t>
    </rPh>
    <rPh sb="35" eb="37">
      <t>チケン</t>
    </rPh>
    <rPh sb="40" eb="41">
      <t>クワ</t>
    </rPh>
    <rPh sb="43" eb="45">
      <t>セイビ</t>
    </rPh>
    <phoneticPr fontId="5"/>
  </si>
  <si>
    <t>（※）平成２７年度は技術基盤グループと放射線防護グループとの間で予算を分割して事業内容を見直した。なお、火災防護対策研究については、平成２６年度から平成２７年度への繰越し（130百万円）が発生しているが、当該研究については技術基盤グループの平成２７年度新規事業「原子力防災分野の規制調査研究事業」において実施する。
　このため、本行政事業レビューシートの平成２６年度欄中、翌年度へ繰越し欄に130百万円を記載し、「原子力防災分野の規制調査研究事業」の行政事業レビューシートの平成２７年度欄中、前年度から繰越し欄に130百万円を記載する。
（※）平成２８年度より、「原子力防災分野の規制高度化研究事業」から「原子力災害対策実効性向上等調査研究事業」へ名称を変更。</t>
    <phoneticPr fontId="5"/>
  </si>
  <si>
    <t>原子力規制委員会</t>
  </si>
  <si>
    <t>平成29年度末までに、より迅速かつ効果的な住民防護対策の在り方を検討し、成果文書をまとめることを成果目標とする。</t>
    <rPh sb="0" eb="2">
      <t>ヘイセイ</t>
    </rPh>
    <rPh sb="4" eb="6">
      <t>ネンド</t>
    </rPh>
    <rPh sb="6" eb="7">
      <t>マツ</t>
    </rPh>
    <rPh sb="13" eb="15">
      <t>ジンソク</t>
    </rPh>
    <rPh sb="17" eb="20">
      <t>コウカテキ</t>
    </rPh>
    <rPh sb="21" eb="23">
      <t>ジュウミン</t>
    </rPh>
    <rPh sb="23" eb="25">
      <t>ボウゴ</t>
    </rPh>
    <rPh sb="25" eb="27">
      <t>タイサク</t>
    </rPh>
    <rPh sb="28" eb="29">
      <t>ア</t>
    </rPh>
    <rPh sb="30" eb="31">
      <t>カタ</t>
    </rPh>
    <rPh sb="32" eb="34">
      <t>ケントウ</t>
    </rPh>
    <rPh sb="36" eb="38">
      <t>セイカ</t>
    </rPh>
    <rPh sb="38" eb="40">
      <t>ブンショ</t>
    </rPh>
    <rPh sb="48" eb="50">
      <t>セイカ</t>
    </rPh>
    <rPh sb="50" eb="52">
      <t>モクヒョウ</t>
    </rPh>
    <phoneticPr fontId="5"/>
  </si>
  <si>
    <t>-</t>
    <phoneticPr fontId="5"/>
  </si>
  <si>
    <t>-</t>
    <phoneticPr fontId="5"/>
  </si>
  <si>
    <t>-</t>
    <phoneticPr fontId="5"/>
  </si>
  <si>
    <t>-</t>
    <phoneticPr fontId="5"/>
  </si>
  <si>
    <t>平成29年度末までに、ＩＡＥA等の緊急時対応に関する国際基準の動向及び関連する先進主要国の実態等を調査し、成果文書をまとめることを成果目標とする。</t>
    <rPh sb="0" eb="2">
      <t>ヘイセイ</t>
    </rPh>
    <rPh sb="4" eb="6">
      <t>ネンド</t>
    </rPh>
    <rPh sb="6" eb="7">
      <t>マツ</t>
    </rPh>
    <rPh sb="15" eb="16">
      <t>トウ</t>
    </rPh>
    <rPh sb="17" eb="20">
      <t>キンキュウジ</t>
    </rPh>
    <rPh sb="20" eb="22">
      <t>タイオウ</t>
    </rPh>
    <rPh sb="23" eb="24">
      <t>カン</t>
    </rPh>
    <rPh sb="26" eb="28">
      <t>コクサイ</t>
    </rPh>
    <rPh sb="28" eb="30">
      <t>キジュン</t>
    </rPh>
    <rPh sb="31" eb="33">
      <t>ドウコウ</t>
    </rPh>
    <rPh sb="33" eb="34">
      <t>オヨ</t>
    </rPh>
    <rPh sb="35" eb="37">
      <t>カンレン</t>
    </rPh>
    <rPh sb="39" eb="41">
      <t>センシン</t>
    </rPh>
    <rPh sb="41" eb="44">
      <t>シュヨウコク</t>
    </rPh>
    <rPh sb="45" eb="47">
      <t>ジッタイ</t>
    </rPh>
    <rPh sb="47" eb="48">
      <t>トウ</t>
    </rPh>
    <rPh sb="49" eb="51">
      <t>チョウサ</t>
    </rPh>
    <rPh sb="53" eb="55">
      <t>セイカ</t>
    </rPh>
    <rPh sb="55" eb="57">
      <t>ブンショ</t>
    </rPh>
    <rPh sb="65" eb="67">
      <t>セイカ</t>
    </rPh>
    <rPh sb="67" eb="69">
      <t>モクヒョウ</t>
    </rPh>
    <phoneticPr fontId="5"/>
  </si>
  <si>
    <t>住民防護対策の在り方の検討をまとめた成果文書数とする。</t>
    <rPh sb="0" eb="2">
      <t>ジュウミン</t>
    </rPh>
    <rPh sb="2" eb="4">
      <t>ボウゴ</t>
    </rPh>
    <rPh sb="4" eb="6">
      <t>タイサク</t>
    </rPh>
    <rPh sb="7" eb="8">
      <t>ア</t>
    </rPh>
    <rPh sb="9" eb="10">
      <t>カタ</t>
    </rPh>
    <rPh sb="11" eb="13">
      <t>ケントウ</t>
    </rPh>
    <rPh sb="18" eb="20">
      <t>セイカ</t>
    </rPh>
    <rPh sb="20" eb="22">
      <t>ブンショ</t>
    </rPh>
    <rPh sb="22" eb="23">
      <t>スウ</t>
    </rPh>
    <phoneticPr fontId="5"/>
  </si>
  <si>
    <t>ＩＡＥA等の緊急時対応に関する国際基準の動向及び関連する先進主要国の実態等を調査をまとめた成果文書数とする。</t>
    <rPh sb="45" eb="47">
      <t>セイカ</t>
    </rPh>
    <rPh sb="47" eb="49">
      <t>ブンショ</t>
    </rPh>
    <rPh sb="49" eb="50">
      <t>スウ</t>
    </rPh>
    <phoneticPr fontId="5"/>
  </si>
  <si>
    <t>原子力災害対策・核物質防護課長　佐藤　暁</t>
    <rPh sb="0" eb="3">
      <t>ゲンシリョク</t>
    </rPh>
    <rPh sb="3" eb="5">
      <t>サイガイ</t>
    </rPh>
    <rPh sb="5" eb="7">
      <t>タイサク</t>
    </rPh>
    <rPh sb="8" eb="11">
      <t>カクブッシツ</t>
    </rPh>
    <rPh sb="11" eb="13">
      <t>ボウゴ</t>
    </rPh>
    <rPh sb="13" eb="15">
      <t>カチョウ</t>
    </rPh>
    <rPh sb="16" eb="18">
      <t>サトウ</t>
    </rPh>
    <rPh sb="19" eb="20">
      <t>ギョウ</t>
    </rPh>
    <phoneticPr fontId="5"/>
  </si>
  <si>
    <t>緊急時対応能力の強化</t>
    <phoneticPr fontId="5"/>
  </si>
  <si>
    <t>原子力災害対策の強化</t>
    <rPh sb="0" eb="3">
      <t>ゲンシリョク</t>
    </rPh>
    <rPh sb="3" eb="5">
      <t>サイガイ</t>
    </rPh>
    <rPh sb="5" eb="7">
      <t>タイサク</t>
    </rPh>
    <rPh sb="8" eb="10">
      <t>キョウカ</t>
    </rPh>
    <phoneticPr fontId="5"/>
  </si>
  <si>
    <t>27年度</t>
    <rPh sb="2" eb="4">
      <t>ネンド</t>
    </rPh>
    <phoneticPr fontId="5"/>
  </si>
  <si>
    <t>－</t>
    <phoneticPr fontId="5"/>
  </si>
  <si>
    <t>-</t>
    <phoneticPr fontId="5"/>
  </si>
  <si>
    <t>-</t>
    <phoneticPr fontId="5"/>
  </si>
  <si>
    <t>-</t>
    <phoneticPr fontId="5"/>
  </si>
  <si>
    <t>－</t>
    <phoneticPr fontId="5"/>
  </si>
  <si>
    <t>原子力災害対策に係る国内外の最新の科学的技術的知見及び動向を調査し、その効果及び実効性等を実証するための研究を行うことを通じて、より迅速かつ効果的な住民防護対策の在り方を検討し、もって原子力災害対策の更なる充実・強化を図る。</t>
    <phoneticPr fontId="5"/>
  </si>
  <si>
    <t>緊急時に講じられる防護措置である屋内退避による防護効果に関する技術的知見をより詳しく整備している。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</si>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</sst>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66675</xdr:rowOff>
        </xdr:from>
        <xdr:to>
          <xdr:col>44</xdr:col>
          <xdr:colOff>114300</xdr:colOff>
          <xdr:row>810</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1076</xdr:row>
          <xdr:rowOff>38100</xdr:rowOff>
        </xdr:from>
        <xdr:to>
          <xdr:col>45</xdr:col>
          <xdr:colOff>57150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123265</xdr:colOff>
      <xdr:row>720</xdr:row>
      <xdr:rowOff>89646</xdr:rowOff>
    </xdr:from>
    <xdr:to>
      <xdr:col>32</xdr:col>
      <xdr:colOff>34739</xdr:colOff>
      <xdr:row>722</xdr:row>
      <xdr:rowOff>42582</xdr:rowOff>
    </xdr:to>
    <xdr:sp macro="" textlink="">
      <xdr:nvSpPr>
        <xdr:cNvPr id="5" name="Text Box 5"/>
        <xdr:cNvSpPr txBox="1">
          <a:spLocks noChangeArrowheads="1"/>
        </xdr:cNvSpPr>
      </xdr:nvSpPr>
      <xdr:spPr bwMode="auto">
        <a:xfrm>
          <a:off x="3955677" y="229104264"/>
          <a:ext cx="2533650" cy="6477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26</xdr:col>
      <xdr:colOff>0</xdr:colOff>
      <xdr:row>722</xdr:row>
      <xdr:rowOff>56030</xdr:rowOff>
    </xdr:from>
    <xdr:to>
      <xdr:col>26</xdr:col>
      <xdr:colOff>1771</xdr:colOff>
      <xdr:row>728</xdr:row>
      <xdr:rowOff>61374</xdr:rowOff>
    </xdr:to>
    <xdr:sp macro="" textlink="">
      <xdr:nvSpPr>
        <xdr:cNvPr id="6" name="Line 10"/>
        <xdr:cNvSpPr>
          <a:spLocks noChangeShapeType="1"/>
        </xdr:cNvSpPr>
      </xdr:nvSpPr>
      <xdr:spPr bwMode="auto">
        <a:xfrm flipH="1">
          <a:off x="5244353" y="229765412"/>
          <a:ext cx="1771" cy="208963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156880</xdr:colOff>
      <xdr:row>729</xdr:row>
      <xdr:rowOff>78433</xdr:rowOff>
    </xdr:from>
    <xdr:to>
      <xdr:col>33</xdr:col>
      <xdr:colOff>190497</xdr:colOff>
      <xdr:row>731</xdr:row>
      <xdr:rowOff>40893</xdr:rowOff>
    </xdr:to>
    <xdr:sp macro="" textlink="">
      <xdr:nvSpPr>
        <xdr:cNvPr id="7" name="Text Box 33"/>
        <xdr:cNvSpPr txBox="1">
          <a:spLocks noChangeArrowheads="1"/>
        </xdr:cNvSpPr>
      </xdr:nvSpPr>
      <xdr:spPr bwMode="auto">
        <a:xfrm>
          <a:off x="3787586" y="70059168"/>
          <a:ext cx="3059205" cy="657225"/>
        </a:xfrm>
        <a:prstGeom prst="rect">
          <a:avLst/>
        </a:prstGeom>
        <a:solidFill>
          <a:schemeClr val="bg1"/>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国立研究開発法人日本原子力研究開発機構</a:t>
          </a:r>
        </a:p>
        <a:p>
          <a:pPr algn="ctr" rtl="0">
            <a:lnSpc>
              <a:spcPts val="1300"/>
            </a:lnSpc>
            <a:defRPr sz="1000"/>
          </a:pPr>
          <a:r>
            <a:rPr lang="en-US" altLang="ja-JP" sz="1100" b="0" i="0" u="none" strike="noStrike" baseline="0">
              <a:solidFill>
                <a:srgbClr val="000000"/>
              </a:solidFill>
              <a:latin typeface="ＭＳ Ｐゴシック"/>
              <a:ea typeface="ＭＳ Ｐゴシック"/>
            </a:rPr>
            <a:t>18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23</xdr:col>
      <xdr:colOff>78444</xdr:colOff>
      <xdr:row>728</xdr:row>
      <xdr:rowOff>67237</xdr:rowOff>
    </xdr:from>
    <xdr:to>
      <xdr:col>32</xdr:col>
      <xdr:colOff>25216</xdr:colOff>
      <xdr:row>729</xdr:row>
      <xdr:rowOff>43705</xdr:rowOff>
    </xdr:to>
    <xdr:sp macro="" textlink="">
      <xdr:nvSpPr>
        <xdr:cNvPr id="8" name="Text Box 8"/>
        <xdr:cNvSpPr txBox="1">
          <a:spLocks noChangeArrowheads="1"/>
        </xdr:cNvSpPr>
      </xdr:nvSpPr>
      <xdr:spPr bwMode="auto">
        <a:xfrm>
          <a:off x="4717679" y="231860913"/>
          <a:ext cx="1762125" cy="323851"/>
        </a:xfrm>
        <a:prstGeom prst="rect">
          <a:avLst/>
        </a:prstGeom>
        <a:solidFill>
          <a:sysClr val="window" lastClr="FFFFFF"/>
        </a:solidFill>
        <a:ln w="9525">
          <a:noFill/>
          <a:miter lim="800000"/>
          <a:headEnd/>
          <a:tailEnd/>
        </a:ln>
      </xdr:spPr>
      <xdr:txBody>
        <a:bodyPr wrap="square" lIns="18288" tIns="18288" rIns="0" bIns="0" anchor="t" upright="1">
          <a:no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総合評価入札・委託</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A1076" sqref="A817:XFD10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56</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579</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2" t="s">
        <v>519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0" t="s">
        <v>80</v>
      </c>
      <c r="H5" s="521"/>
      <c r="I5" s="521"/>
      <c r="J5" s="521"/>
      <c r="K5" s="521"/>
      <c r="L5" s="521"/>
      <c r="M5" s="522" t="s">
        <v>75</v>
      </c>
      <c r="N5" s="523"/>
      <c r="O5" s="523"/>
      <c r="P5" s="523"/>
      <c r="Q5" s="523"/>
      <c r="R5" s="524"/>
      <c r="S5" s="525" t="s">
        <v>86</v>
      </c>
      <c r="T5" s="521"/>
      <c r="U5" s="521"/>
      <c r="V5" s="521"/>
      <c r="W5" s="521"/>
      <c r="X5" s="526"/>
      <c r="Y5" s="688" t="s">
        <v>3</v>
      </c>
      <c r="Z5" s="689"/>
      <c r="AA5" s="689"/>
      <c r="AB5" s="689"/>
      <c r="AC5" s="689"/>
      <c r="AD5" s="690"/>
      <c r="AE5" s="691" t="s">
        <v>521</v>
      </c>
      <c r="AF5" s="691"/>
      <c r="AG5" s="691"/>
      <c r="AH5" s="691"/>
      <c r="AI5" s="691"/>
      <c r="AJ5" s="691"/>
      <c r="AK5" s="691"/>
      <c r="AL5" s="691"/>
      <c r="AM5" s="691"/>
      <c r="AN5" s="691"/>
      <c r="AO5" s="691"/>
      <c r="AP5" s="692"/>
      <c r="AQ5" s="693" t="s">
        <v>588</v>
      </c>
      <c r="AR5" s="694"/>
      <c r="AS5" s="694"/>
      <c r="AT5" s="694"/>
      <c r="AU5" s="694"/>
      <c r="AV5" s="694"/>
      <c r="AW5" s="694"/>
      <c r="AX5" s="695"/>
    </row>
    <row r="6" spans="1:50" ht="39" customHeight="1" x14ac:dyDescent="0.15">
      <c r="A6" s="698" t="s">
        <v>4</v>
      </c>
      <c r="B6" s="699"/>
      <c r="C6" s="699"/>
      <c r="D6" s="699"/>
      <c r="E6" s="699"/>
      <c r="F6" s="699"/>
      <c r="G6" s="826" t="str">
        <f>入力規則等!F39</f>
        <v>エネルギー対策特別会計電源開発促進勘定</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523</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エネルギー対策</v>
      </c>
      <c r="AF8" s="96"/>
      <c r="AG8" s="96"/>
      <c r="AH8" s="96"/>
      <c r="AI8" s="96"/>
      <c r="AJ8" s="96"/>
      <c r="AK8" s="96"/>
      <c r="AL8" s="96"/>
      <c r="AM8" s="96"/>
      <c r="AN8" s="96"/>
      <c r="AO8" s="96"/>
      <c r="AP8" s="96"/>
      <c r="AQ8" s="96"/>
      <c r="AR8" s="96"/>
      <c r="AS8" s="96"/>
      <c r="AT8" s="96"/>
      <c r="AU8" s="96"/>
      <c r="AV8" s="96"/>
      <c r="AW8" s="96"/>
      <c r="AX8" s="709"/>
    </row>
    <row r="9" spans="1:50" ht="69" customHeight="1" x14ac:dyDescent="0.15">
      <c r="A9" s="530" t="s">
        <v>25</v>
      </c>
      <c r="B9" s="531"/>
      <c r="C9" s="531"/>
      <c r="D9" s="531"/>
      <c r="E9" s="531"/>
      <c r="F9" s="531"/>
      <c r="G9" s="532" t="s">
        <v>525</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1" t="s">
        <v>34</v>
      </c>
      <c r="B10" s="662"/>
      <c r="C10" s="662"/>
      <c r="D10" s="662"/>
      <c r="E10" s="662"/>
      <c r="F10" s="662"/>
      <c r="G10" s="663" t="s">
        <v>577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t="s">
        <v>526</v>
      </c>
      <c r="Q13" s="220"/>
      <c r="R13" s="220"/>
      <c r="S13" s="220"/>
      <c r="T13" s="220"/>
      <c r="U13" s="220"/>
      <c r="V13" s="221"/>
      <c r="W13" s="219">
        <v>279</v>
      </c>
      <c r="X13" s="220"/>
      <c r="Y13" s="220"/>
      <c r="Z13" s="220"/>
      <c r="AA13" s="220"/>
      <c r="AB13" s="220"/>
      <c r="AC13" s="221"/>
      <c r="AD13" s="219">
        <v>48</v>
      </c>
      <c r="AE13" s="220"/>
      <c r="AF13" s="220"/>
      <c r="AG13" s="220"/>
      <c r="AH13" s="220"/>
      <c r="AI13" s="220"/>
      <c r="AJ13" s="221"/>
      <c r="AK13" s="219">
        <v>158</v>
      </c>
      <c r="AL13" s="220"/>
      <c r="AM13" s="220"/>
      <c r="AN13" s="220"/>
      <c r="AO13" s="220"/>
      <c r="AP13" s="220"/>
      <c r="AQ13" s="221"/>
      <c r="AR13" s="358"/>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526</v>
      </c>
      <c r="Q14" s="220"/>
      <c r="R14" s="220"/>
      <c r="S14" s="220"/>
      <c r="T14" s="220"/>
      <c r="U14" s="220"/>
      <c r="V14" s="221"/>
      <c r="W14" s="219" t="s">
        <v>526</v>
      </c>
      <c r="X14" s="220"/>
      <c r="Y14" s="220"/>
      <c r="Z14" s="220"/>
      <c r="AA14" s="220"/>
      <c r="AB14" s="220"/>
      <c r="AC14" s="221"/>
      <c r="AD14" s="219" t="s">
        <v>526</v>
      </c>
      <c r="AE14" s="220"/>
      <c r="AF14" s="220"/>
      <c r="AG14" s="220"/>
      <c r="AH14" s="220"/>
      <c r="AI14" s="220"/>
      <c r="AJ14" s="221"/>
      <c r="AK14" s="219"/>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527</v>
      </c>
      <c r="Q15" s="220"/>
      <c r="R15" s="220"/>
      <c r="S15" s="220"/>
      <c r="T15" s="220"/>
      <c r="U15" s="220"/>
      <c r="V15" s="221"/>
      <c r="W15" s="219">
        <v>79</v>
      </c>
      <c r="X15" s="220"/>
      <c r="Y15" s="220"/>
      <c r="Z15" s="220"/>
      <c r="AA15" s="220"/>
      <c r="AB15" s="220"/>
      <c r="AC15" s="221"/>
      <c r="AD15" s="219" t="s">
        <v>526</v>
      </c>
      <c r="AE15" s="220"/>
      <c r="AF15" s="220"/>
      <c r="AG15" s="220"/>
      <c r="AH15" s="220"/>
      <c r="AI15" s="220"/>
      <c r="AJ15" s="221"/>
      <c r="AK15" s="219" t="s">
        <v>599</v>
      </c>
      <c r="AL15" s="220"/>
      <c r="AM15" s="220"/>
      <c r="AN15" s="220"/>
      <c r="AO15" s="220"/>
      <c r="AP15" s="220"/>
      <c r="AQ15" s="221"/>
      <c r="AR15" s="219"/>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528</v>
      </c>
      <c r="Q16" s="220"/>
      <c r="R16" s="220"/>
      <c r="S16" s="220"/>
      <c r="T16" s="220"/>
      <c r="U16" s="220"/>
      <c r="V16" s="221"/>
      <c r="W16" s="219">
        <v>-130</v>
      </c>
      <c r="X16" s="220"/>
      <c r="Y16" s="220"/>
      <c r="Z16" s="220"/>
      <c r="AA16" s="220"/>
      <c r="AB16" s="220"/>
      <c r="AC16" s="221"/>
      <c r="AD16" s="219" t="s">
        <v>526</v>
      </c>
      <c r="AE16" s="220"/>
      <c r="AF16" s="220"/>
      <c r="AG16" s="220"/>
      <c r="AH16" s="220"/>
      <c r="AI16" s="220"/>
      <c r="AJ16" s="221"/>
      <c r="AK16" s="219"/>
      <c r="AL16" s="220"/>
      <c r="AM16" s="220"/>
      <c r="AN16" s="220"/>
      <c r="AO16" s="220"/>
      <c r="AP16" s="220"/>
      <c r="AQ16" s="221"/>
      <c r="AR16" s="666"/>
      <c r="AS16" s="667"/>
      <c r="AT16" s="667"/>
      <c r="AU16" s="667"/>
      <c r="AV16" s="667"/>
      <c r="AW16" s="667"/>
      <c r="AX16" s="668"/>
    </row>
    <row r="17" spans="1:50" ht="24.75" customHeight="1" x14ac:dyDescent="0.15">
      <c r="A17" s="634"/>
      <c r="B17" s="635"/>
      <c r="C17" s="635"/>
      <c r="D17" s="635"/>
      <c r="E17" s="635"/>
      <c r="F17" s="636"/>
      <c r="G17" s="641"/>
      <c r="H17" s="642"/>
      <c r="I17" s="535" t="s">
        <v>57</v>
      </c>
      <c r="J17" s="576"/>
      <c r="K17" s="576"/>
      <c r="L17" s="576"/>
      <c r="M17" s="576"/>
      <c r="N17" s="576"/>
      <c r="O17" s="577"/>
      <c r="P17" s="219" t="s">
        <v>526</v>
      </c>
      <c r="Q17" s="220"/>
      <c r="R17" s="220"/>
      <c r="S17" s="220"/>
      <c r="T17" s="220"/>
      <c r="U17" s="220"/>
      <c r="V17" s="221"/>
      <c r="W17" s="219" t="s">
        <v>526</v>
      </c>
      <c r="X17" s="220"/>
      <c r="Y17" s="220"/>
      <c r="Z17" s="220"/>
      <c r="AA17" s="220"/>
      <c r="AB17" s="220"/>
      <c r="AC17" s="221"/>
      <c r="AD17" s="219" t="s">
        <v>526</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5" t="s">
        <v>22</v>
      </c>
      <c r="J18" s="706"/>
      <c r="K18" s="706"/>
      <c r="L18" s="706"/>
      <c r="M18" s="706"/>
      <c r="N18" s="706"/>
      <c r="O18" s="707"/>
      <c r="P18" s="514">
        <f>SUM(P13:V17)</f>
        <v>0</v>
      </c>
      <c r="Q18" s="515"/>
      <c r="R18" s="515"/>
      <c r="S18" s="515"/>
      <c r="T18" s="515"/>
      <c r="U18" s="515"/>
      <c r="V18" s="516"/>
      <c r="W18" s="514">
        <f>SUM(W13:AC17)</f>
        <v>228</v>
      </c>
      <c r="X18" s="515"/>
      <c r="Y18" s="515"/>
      <c r="Z18" s="515"/>
      <c r="AA18" s="515"/>
      <c r="AB18" s="515"/>
      <c r="AC18" s="516"/>
      <c r="AD18" s="514">
        <f>SUM(AD13:AJ17)</f>
        <v>48</v>
      </c>
      <c r="AE18" s="515"/>
      <c r="AF18" s="515"/>
      <c r="AG18" s="515"/>
      <c r="AH18" s="515"/>
      <c r="AI18" s="515"/>
      <c r="AJ18" s="516"/>
      <c r="AK18" s="514">
        <f>SUM(AK13:AQ17)</f>
        <v>158</v>
      </c>
      <c r="AL18" s="515"/>
      <c r="AM18" s="515"/>
      <c r="AN18" s="515"/>
      <c r="AO18" s="515"/>
      <c r="AP18" s="515"/>
      <c r="AQ18" s="516"/>
      <c r="AR18" s="514">
        <f>SUM(AR13:AX17)</f>
        <v>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t="s">
        <v>528</v>
      </c>
      <c r="Q19" s="220"/>
      <c r="R19" s="220"/>
      <c r="S19" s="220"/>
      <c r="T19" s="220"/>
      <c r="U19" s="220"/>
      <c r="V19" s="221"/>
      <c r="W19" s="219">
        <v>157</v>
      </c>
      <c r="X19" s="220"/>
      <c r="Y19" s="220"/>
      <c r="Z19" s="220"/>
      <c r="AA19" s="220"/>
      <c r="AB19" s="220"/>
      <c r="AC19" s="221"/>
      <c r="AD19" s="219">
        <v>18</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f>IF(W18=0, "-", W19/W18)</f>
        <v>0.68859649122807021</v>
      </c>
      <c r="X20" s="519"/>
      <c r="Y20" s="519"/>
      <c r="Z20" s="519"/>
      <c r="AA20" s="519"/>
      <c r="AB20" s="519"/>
      <c r="AC20" s="519"/>
      <c r="AD20" s="519">
        <f>IF(AD18=0, "-", AD19/AD18)</f>
        <v>0.375</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29</v>
      </c>
      <c r="AV22" s="336"/>
      <c r="AW22" s="365" t="s">
        <v>313</v>
      </c>
      <c r="AX22" s="366"/>
    </row>
    <row r="23" spans="1:50" ht="46.5" customHeight="1" x14ac:dyDescent="0.15">
      <c r="A23" s="489"/>
      <c r="B23" s="487"/>
      <c r="C23" s="487"/>
      <c r="D23" s="487"/>
      <c r="E23" s="487"/>
      <c r="F23" s="488"/>
      <c r="G23" s="462" t="s">
        <v>585</v>
      </c>
      <c r="H23" s="463"/>
      <c r="I23" s="463"/>
      <c r="J23" s="463"/>
      <c r="K23" s="463"/>
      <c r="L23" s="463"/>
      <c r="M23" s="463"/>
      <c r="N23" s="463"/>
      <c r="O23" s="464"/>
      <c r="P23" s="102" t="s">
        <v>587</v>
      </c>
      <c r="Q23" s="102"/>
      <c r="R23" s="102"/>
      <c r="S23" s="102"/>
      <c r="T23" s="102"/>
      <c r="U23" s="102"/>
      <c r="V23" s="102"/>
      <c r="W23" s="102"/>
      <c r="X23" s="131"/>
      <c r="Y23" s="213" t="s">
        <v>14</v>
      </c>
      <c r="Z23" s="471"/>
      <c r="AA23" s="472"/>
      <c r="AB23" s="483" t="s">
        <v>533</v>
      </c>
      <c r="AC23" s="483"/>
      <c r="AD23" s="483"/>
      <c r="AE23" s="316" t="s">
        <v>526</v>
      </c>
      <c r="AF23" s="317"/>
      <c r="AG23" s="317"/>
      <c r="AH23" s="317"/>
      <c r="AI23" s="316" t="s">
        <v>530</v>
      </c>
      <c r="AJ23" s="317"/>
      <c r="AK23" s="317"/>
      <c r="AL23" s="317"/>
      <c r="AM23" s="316" t="s">
        <v>531</v>
      </c>
      <c r="AN23" s="317"/>
      <c r="AO23" s="317"/>
      <c r="AP23" s="317"/>
      <c r="AQ23" s="91"/>
      <c r="AR23" s="92"/>
      <c r="AS23" s="92"/>
      <c r="AT23" s="93"/>
      <c r="AU23" s="317"/>
      <c r="AV23" s="317"/>
      <c r="AW23" s="317"/>
      <c r="AX23" s="319"/>
    </row>
    <row r="24" spans="1:50" ht="46.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533</v>
      </c>
      <c r="AC24" s="498"/>
      <c r="AD24" s="498"/>
      <c r="AE24" s="316" t="s">
        <v>526</v>
      </c>
      <c r="AF24" s="317"/>
      <c r="AG24" s="317"/>
      <c r="AH24" s="317"/>
      <c r="AI24" s="316" t="s">
        <v>530</v>
      </c>
      <c r="AJ24" s="317"/>
      <c r="AK24" s="317"/>
      <c r="AL24" s="317"/>
      <c r="AM24" s="316" t="s">
        <v>532</v>
      </c>
      <c r="AN24" s="317"/>
      <c r="AO24" s="317"/>
      <c r="AP24" s="317"/>
      <c r="AQ24" s="91"/>
      <c r="AR24" s="92"/>
      <c r="AS24" s="92"/>
      <c r="AT24" s="93"/>
      <c r="AU24" s="317">
        <v>1</v>
      </c>
      <c r="AV24" s="317"/>
      <c r="AW24" s="317"/>
      <c r="AX24" s="319"/>
    </row>
    <row r="25" spans="1:50" ht="46.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529</v>
      </c>
      <c r="AF25" s="317"/>
      <c r="AG25" s="317"/>
      <c r="AH25" s="317"/>
      <c r="AI25" s="316" t="s">
        <v>531</v>
      </c>
      <c r="AJ25" s="317"/>
      <c r="AK25" s="317"/>
      <c r="AL25" s="317"/>
      <c r="AM25" s="316" t="s">
        <v>531</v>
      </c>
      <c r="AN25" s="317"/>
      <c r="AO25" s="317"/>
      <c r="AP25" s="317"/>
      <c r="AQ25" s="91"/>
      <c r="AR25" s="92"/>
      <c r="AS25" s="92"/>
      <c r="AT25" s="93"/>
      <c r="AU25" s="317"/>
      <c r="AV25" s="317"/>
      <c r="AW25" s="317"/>
      <c r="AX25" s="319"/>
    </row>
    <row r="26" spans="1:50" ht="18.75"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v>29</v>
      </c>
      <c r="AV27" s="336"/>
      <c r="AW27" s="365" t="s">
        <v>313</v>
      </c>
      <c r="AX27" s="366"/>
    </row>
    <row r="28" spans="1:50" ht="22.5" customHeight="1" x14ac:dyDescent="0.15">
      <c r="A28" s="489"/>
      <c r="B28" s="487"/>
      <c r="C28" s="487"/>
      <c r="D28" s="487"/>
      <c r="E28" s="487"/>
      <c r="F28" s="488"/>
      <c r="G28" s="462" t="s">
        <v>580</v>
      </c>
      <c r="H28" s="463"/>
      <c r="I28" s="463"/>
      <c r="J28" s="463"/>
      <c r="K28" s="463"/>
      <c r="L28" s="463"/>
      <c r="M28" s="463"/>
      <c r="N28" s="463"/>
      <c r="O28" s="464"/>
      <c r="P28" s="102" t="s">
        <v>586</v>
      </c>
      <c r="Q28" s="102"/>
      <c r="R28" s="102"/>
      <c r="S28" s="102"/>
      <c r="T28" s="102"/>
      <c r="U28" s="102"/>
      <c r="V28" s="102"/>
      <c r="W28" s="102"/>
      <c r="X28" s="131"/>
      <c r="Y28" s="213" t="s">
        <v>14</v>
      </c>
      <c r="Z28" s="471"/>
      <c r="AA28" s="472"/>
      <c r="AB28" s="483" t="s">
        <v>533</v>
      </c>
      <c r="AC28" s="483"/>
      <c r="AD28" s="483"/>
      <c r="AE28" s="316" t="s">
        <v>581</v>
      </c>
      <c r="AF28" s="317"/>
      <c r="AG28" s="317"/>
      <c r="AH28" s="317"/>
      <c r="AI28" s="316" t="s">
        <v>583</v>
      </c>
      <c r="AJ28" s="317"/>
      <c r="AK28" s="317"/>
      <c r="AL28" s="317"/>
      <c r="AM28" s="316" t="s">
        <v>583</v>
      </c>
      <c r="AN28" s="317"/>
      <c r="AO28" s="317"/>
      <c r="AP28" s="317"/>
      <c r="AQ28" s="91"/>
      <c r="AR28" s="92"/>
      <c r="AS28" s="92"/>
      <c r="AT28" s="93"/>
      <c r="AU28" s="317"/>
      <c r="AV28" s="317"/>
      <c r="AW28" s="317"/>
      <c r="AX28" s="319"/>
    </row>
    <row r="29" spans="1:50" ht="22.5"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t="s">
        <v>533</v>
      </c>
      <c r="AC29" s="498"/>
      <c r="AD29" s="498"/>
      <c r="AE29" s="316" t="s">
        <v>582</v>
      </c>
      <c r="AF29" s="317"/>
      <c r="AG29" s="317"/>
      <c r="AH29" s="317"/>
      <c r="AI29" s="316" t="s">
        <v>583</v>
      </c>
      <c r="AJ29" s="317"/>
      <c r="AK29" s="317"/>
      <c r="AL29" s="317"/>
      <c r="AM29" s="316" t="s">
        <v>584</v>
      </c>
      <c r="AN29" s="317"/>
      <c r="AO29" s="317"/>
      <c r="AP29" s="317"/>
      <c r="AQ29" s="91"/>
      <c r="AR29" s="92"/>
      <c r="AS29" s="92"/>
      <c r="AT29" s="93"/>
      <c r="AU29" s="317">
        <v>1</v>
      </c>
      <c r="AV29" s="317"/>
      <c r="AW29" s="317"/>
      <c r="AX29" s="319"/>
    </row>
    <row r="30" spans="1:50" ht="22.5"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t="s">
        <v>583</v>
      </c>
      <c r="AF30" s="317"/>
      <c r="AG30" s="317"/>
      <c r="AH30" s="317"/>
      <c r="AI30" s="316" t="s">
        <v>583</v>
      </c>
      <c r="AJ30" s="317"/>
      <c r="AK30" s="317"/>
      <c r="AL30" s="317"/>
      <c r="AM30" s="316" t="s">
        <v>583</v>
      </c>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6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517</v>
      </c>
      <c r="B51" s="869"/>
      <c r="C51" s="869"/>
      <c r="D51" s="869"/>
      <c r="E51" s="866" t="s">
        <v>510</v>
      </c>
      <c r="F51" s="867"/>
      <c r="G51" s="59" t="s">
        <v>387</v>
      </c>
      <c r="H51" s="795"/>
      <c r="I51" s="397"/>
      <c r="J51" s="397"/>
      <c r="K51" s="397"/>
      <c r="L51" s="397"/>
      <c r="M51" s="397"/>
      <c r="N51" s="397"/>
      <c r="O51" s="796"/>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x14ac:dyDescent="0.15">
      <c r="A53" s="496" t="s">
        <v>277</v>
      </c>
      <c r="B53" s="819" t="s">
        <v>274</v>
      </c>
      <c r="C53" s="457"/>
      <c r="D53" s="457"/>
      <c r="E53" s="457"/>
      <c r="F53" s="458"/>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6"/>
      <c r="B54" s="819"/>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19"/>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19"/>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0"/>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8"/>
      <c r="R60" s="788"/>
      <c r="S60" s="788"/>
      <c r="T60" s="788"/>
      <c r="U60" s="788"/>
      <c r="V60" s="788"/>
      <c r="W60" s="788"/>
      <c r="X60" s="789"/>
      <c r="Y60" s="720" t="s">
        <v>69</v>
      </c>
      <c r="Z60" s="721"/>
      <c r="AA60" s="722"/>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0"/>
      <c r="Q61" s="790"/>
      <c r="R61" s="790"/>
      <c r="S61" s="790"/>
      <c r="T61" s="790"/>
      <c r="U61" s="790"/>
      <c r="V61" s="790"/>
      <c r="W61" s="790"/>
      <c r="X61" s="791"/>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2"/>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8"/>
      <c r="R65" s="788"/>
      <c r="S65" s="788"/>
      <c r="T65" s="788"/>
      <c r="U65" s="788"/>
      <c r="V65" s="788"/>
      <c r="W65" s="788"/>
      <c r="X65" s="789"/>
      <c r="Y65" s="720" t="s">
        <v>69</v>
      </c>
      <c r="Z65" s="721"/>
      <c r="AA65" s="722"/>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0"/>
      <c r="Q66" s="790"/>
      <c r="R66" s="790"/>
      <c r="S66" s="790"/>
      <c r="T66" s="790"/>
      <c r="U66" s="790"/>
      <c r="V66" s="790"/>
      <c r="W66" s="790"/>
      <c r="X66" s="791"/>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2"/>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8"/>
      <c r="R70" s="788"/>
      <c r="S70" s="788"/>
      <c r="T70" s="788"/>
      <c r="U70" s="788"/>
      <c r="V70" s="788"/>
      <c r="W70" s="788"/>
      <c r="X70" s="789"/>
      <c r="Y70" s="720" t="s">
        <v>69</v>
      </c>
      <c r="Z70" s="721"/>
      <c r="AA70" s="72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0"/>
      <c r="Q71" s="790"/>
      <c r="R71" s="790"/>
      <c r="S71" s="790"/>
      <c r="T71" s="790"/>
      <c r="U71" s="790"/>
      <c r="V71" s="790"/>
      <c r="W71" s="790"/>
      <c r="X71" s="791"/>
      <c r="Y71" s="703" t="s">
        <v>61</v>
      </c>
      <c r="Z71" s="433"/>
      <c r="AA71" s="434"/>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2"/>
      <c r="C72" s="822"/>
      <c r="D72" s="822"/>
      <c r="E72" s="822"/>
      <c r="F72" s="823"/>
      <c r="G72" s="473"/>
      <c r="H72" s="154"/>
      <c r="I72" s="154"/>
      <c r="J72" s="154"/>
      <c r="K72" s="154"/>
      <c r="L72" s="154"/>
      <c r="M72" s="154"/>
      <c r="N72" s="154"/>
      <c r="O72" s="474"/>
      <c r="P72" s="817"/>
      <c r="Q72" s="817"/>
      <c r="R72" s="817"/>
      <c r="S72" s="817"/>
      <c r="T72" s="817"/>
      <c r="U72" s="817"/>
      <c r="V72" s="817"/>
      <c r="W72" s="817"/>
      <c r="X72" s="818"/>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33" customHeight="1" x14ac:dyDescent="0.15">
      <c r="A74" s="427"/>
      <c r="B74" s="428"/>
      <c r="C74" s="428"/>
      <c r="D74" s="428"/>
      <c r="E74" s="428"/>
      <c r="F74" s="429"/>
      <c r="G74" s="102" t="s">
        <v>534</v>
      </c>
      <c r="H74" s="102"/>
      <c r="I74" s="102"/>
      <c r="J74" s="102"/>
      <c r="K74" s="102"/>
      <c r="L74" s="102"/>
      <c r="M74" s="102"/>
      <c r="N74" s="102"/>
      <c r="O74" s="102"/>
      <c r="P74" s="102"/>
      <c r="Q74" s="102"/>
      <c r="R74" s="102"/>
      <c r="S74" s="102"/>
      <c r="T74" s="102"/>
      <c r="U74" s="102"/>
      <c r="V74" s="102"/>
      <c r="W74" s="102"/>
      <c r="X74" s="131"/>
      <c r="Y74" s="821" t="s">
        <v>62</v>
      </c>
      <c r="Z74" s="689"/>
      <c r="AA74" s="690"/>
      <c r="AB74" s="483" t="s">
        <v>535</v>
      </c>
      <c r="AC74" s="483"/>
      <c r="AD74" s="483"/>
      <c r="AE74" s="298" t="s">
        <v>532</v>
      </c>
      <c r="AF74" s="298"/>
      <c r="AG74" s="298"/>
      <c r="AH74" s="298"/>
      <c r="AI74" s="298" t="s">
        <v>532</v>
      </c>
      <c r="AJ74" s="298"/>
      <c r="AK74" s="298"/>
      <c r="AL74" s="298"/>
      <c r="AM74" s="298">
        <v>1</v>
      </c>
      <c r="AN74" s="298"/>
      <c r="AO74" s="298"/>
      <c r="AP74" s="298"/>
      <c r="AQ74" s="298"/>
      <c r="AR74" s="298"/>
      <c r="AS74" s="298"/>
      <c r="AT74" s="298"/>
      <c r="AU74" s="298"/>
      <c r="AV74" s="298"/>
      <c r="AW74" s="298"/>
      <c r="AX74" s="299"/>
      <c r="AY74" s="10"/>
      <c r="AZ74" s="10"/>
      <c r="BA74" s="10"/>
      <c r="BB74" s="10"/>
      <c r="BC74" s="10"/>
    </row>
    <row r="75" spans="1:60" ht="33"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535</v>
      </c>
      <c r="AC75" s="483"/>
      <c r="AD75" s="483"/>
      <c r="AE75" s="298" t="s">
        <v>532</v>
      </c>
      <c r="AF75" s="298"/>
      <c r="AG75" s="298"/>
      <c r="AH75" s="298"/>
      <c r="AI75" s="298" t="s">
        <v>532</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536</v>
      </c>
      <c r="H89" s="225"/>
      <c r="I89" s="225"/>
      <c r="J89" s="225"/>
      <c r="K89" s="225"/>
      <c r="L89" s="225"/>
      <c r="M89" s="225"/>
      <c r="N89" s="225"/>
      <c r="O89" s="225"/>
      <c r="P89" s="225"/>
      <c r="Q89" s="225"/>
      <c r="R89" s="225"/>
      <c r="S89" s="225"/>
      <c r="T89" s="225"/>
      <c r="U89" s="225"/>
      <c r="V89" s="225"/>
      <c r="W89" s="225"/>
      <c r="X89" s="225"/>
      <c r="Y89" s="229" t="s">
        <v>17</v>
      </c>
      <c r="Z89" s="230"/>
      <c r="AA89" s="231"/>
      <c r="AB89" s="249" t="s">
        <v>537</v>
      </c>
      <c r="AC89" s="250"/>
      <c r="AD89" s="251"/>
      <c r="AE89" s="298" t="s">
        <v>539</v>
      </c>
      <c r="AF89" s="298"/>
      <c r="AG89" s="298"/>
      <c r="AH89" s="298"/>
      <c r="AI89" s="298" t="s">
        <v>539</v>
      </c>
      <c r="AJ89" s="298"/>
      <c r="AK89" s="298"/>
      <c r="AL89" s="298"/>
      <c r="AM89" s="298">
        <v>18</v>
      </c>
      <c r="AN89" s="298"/>
      <c r="AO89" s="298"/>
      <c r="AP89" s="298"/>
      <c r="AQ89" s="316">
        <v>126</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538</v>
      </c>
      <c r="AC90" s="217"/>
      <c r="AD90" s="218"/>
      <c r="AE90" s="255" t="s">
        <v>532</v>
      </c>
      <c r="AF90" s="255"/>
      <c r="AG90" s="255"/>
      <c r="AH90" s="255"/>
      <c r="AI90" s="255" t="s">
        <v>540</v>
      </c>
      <c r="AJ90" s="255"/>
      <c r="AK90" s="255"/>
      <c r="AL90" s="255"/>
      <c r="AM90" s="255" t="s">
        <v>541</v>
      </c>
      <c r="AN90" s="255"/>
      <c r="AO90" s="255"/>
      <c r="AP90" s="255"/>
      <c r="AQ90" s="255" t="s">
        <v>573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3" customHeight="1" x14ac:dyDescent="0.15">
      <c r="A104" s="401"/>
      <c r="B104" s="402"/>
      <c r="C104" s="232" t="s">
        <v>542</v>
      </c>
      <c r="D104" s="233"/>
      <c r="E104" s="233"/>
      <c r="F104" s="233"/>
      <c r="G104" s="233"/>
      <c r="H104" s="233"/>
      <c r="I104" s="233"/>
      <c r="J104" s="233"/>
      <c r="K104" s="234"/>
      <c r="L104" s="219">
        <v>32</v>
      </c>
      <c r="M104" s="220"/>
      <c r="N104" s="220"/>
      <c r="O104" s="220"/>
      <c r="P104" s="220"/>
      <c r="Q104" s="221"/>
      <c r="R104" s="219"/>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39" customHeight="1" x14ac:dyDescent="0.15">
      <c r="A105" s="401"/>
      <c r="B105" s="402"/>
      <c r="C105" s="235" t="s">
        <v>543</v>
      </c>
      <c r="D105" s="236"/>
      <c r="E105" s="236"/>
      <c r="F105" s="236"/>
      <c r="G105" s="236"/>
      <c r="H105" s="236"/>
      <c r="I105" s="236"/>
      <c r="J105" s="236"/>
      <c r="K105" s="237"/>
      <c r="L105" s="219">
        <v>126</v>
      </c>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1"/>
      <c r="B106" s="402"/>
      <c r="C106" s="235" t="s">
        <v>599</v>
      </c>
      <c r="D106" s="236"/>
      <c r="E106" s="236"/>
      <c r="F106" s="236"/>
      <c r="G106" s="236"/>
      <c r="H106" s="236"/>
      <c r="I106" s="236"/>
      <c r="J106" s="236"/>
      <c r="K106" s="237"/>
      <c r="L106" s="219" t="s">
        <v>600</v>
      </c>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1"/>
      <c r="B107" s="402"/>
      <c r="C107" s="235" t="s">
        <v>599</v>
      </c>
      <c r="D107" s="236"/>
      <c r="E107" s="236"/>
      <c r="F107" s="236"/>
      <c r="G107" s="236"/>
      <c r="H107" s="236"/>
      <c r="I107" s="236"/>
      <c r="J107" s="236"/>
      <c r="K107" s="237"/>
      <c r="L107" s="219" t="s">
        <v>601</v>
      </c>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1"/>
      <c r="B108" s="402"/>
      <c r="C108" s="235" t="s">
        <v>600</v>
      </c>
      <c r="D108" s="236"/>
      <c r="E108" s="236"/>
      <c r="F108" s="236"/>
      <c r="G108" s="236"/>
      <c r="H108" s="236"/>
      <c r="I108" s="236"/>
      <c r="J108" s="236"/>
      <c r="K108" s="237"/>
      <c r="L108" s="219" t="s">
        <v>599</v>
      </c>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1"/>
      <c r="B109" s="402"/>
      <c r="C109" s="405" t="s">
        <v>599</v>
      </c>
      <c r="D109" s="406"/>
      <c r="E109" s="406"/>
      <c r="F109" s="406"/>
      <c r="G109" s="406"/>
      <c r="H109" s="406"/>
      <c r="I109" s="406"/>
      <c r="J109" s="406"/>
      <c r="K109" s="407"/>
      <c r="L109" s="219" t="s">
        <v>599</v>
      </c>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3"/>
      <c r="B110" s="404"/>
      <c r="C110" s="222" t="s">
        <v>22</v>
      </c>
      <c r="D110" s="223"/>
      <c r="E110" s="223"/>
      <c r="F110" s="223"/>
      <c r="G110" s="223"/>
      <c r="H110" s="223"/>
      <c r="I110" s="223"/>
      <c r="J110" s="223"/>
      <c r="K110" s="224"/>
      <c r="L110" s="806">
        <f>SUM(L104:Q109)</f>
        <v>158</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574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592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592</v>
      </c>
      <c r="AC115" s="90"/>
      <c r="AD115" s="90"/>
      <c r="AE115" s="191" t="s">
        <v>594</v>
      </c>
      <c r="AF115" s="92"/>
      <c r="AG115" s="92"/>
      <c r="AH115" s="92"/>
      <c r="AI115" s="191" t="s">
        <v>594</v>
      </c>
      <c r="AJ115" s="92"/>
      <c r="AK115" s="92"/>
      <c r="AL115" s="92"/>
      <c r="AM115" s="191" t="s">
        <v>593</v>
      </c>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596</v>
      </c>
      <c r="AC116" s="140"/>
      <c r="AD116" s="140"/>
      <c r="AE116" s="191" t="s">
        <v>593</v>
      </c>
      <c r="AF116" s="92"/>
      <c r="AG116" s="92"/>
      <c r="AH116" s="92"/>
      <c r="AI116" s="191" t="s">
        <v>595</v>
      </c>
      <c r="AJ116" s="92"/>
      <c r="AK116" s="92"/>
      <c r="AL116" s="92"/>
      <c r="AM116" s="191" t="s">
        <v>593</v>
      </c>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33" customHeight="1" x14ac:dyDescent="0.15">
      <c r="A149" s="174"/>
      <c r="B149" s="164"/>
      <c r="C149" s="163"/>
      <c r="D149" s="164"/>
      <c r="E149" s="163"/>
      <c r="F149" s="177"/>
      <c r="G149" s="130" t="s">
        <v>589</v>
      </c>
      <c r="H149" s="102"/>
      <c r="I149" s="102"/>
      <c r="J149" s="102"/>
      <c r="K149" s="102"/>
      <c r="L149" s="102"/>
      <c r="M149" s="102"/>
      <c r="N149" s="102"/>
      <c r="O149" s="102"/>
      <c r="P149" s="102"/>
      <c r="Q149" s="102"/>
      <c r="R149" s="102"/>
      <c r="S149" s="102"/>
      <c r="T149" s="102"/>
      <c r="U149" s="102"/>
      <c r="V149" s="102"/>
      <c r="W149" s="102"/>
      <c r="X149" s="131"/>
      <c r="Y149" s="192" t="s">
        <v>590</v>
      </c>
      <c r="Z149" s="193"/>
      <c r="AA149" s="193"/>
      <c r="AB149" s="198" t="s">
        <v>591</v>
      </c>
      <c r="AC149" s="193"/>
      <c r="AD149" s="193"/>
      <c r="AE149" s="201" t="s">
        <v>597</v>
      </c>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33"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t="s">
        <v>598</v>
      </c>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6.75" customHeight="1" x14ac:dyDescent="0.15">
      <c r="A169" s="174"/>
      <c r="B169" s="164"/>
      <c r="C169" s="163"/>
      <c r="D169" s="164"/>
      <c r="E169" s="101" t="s">
        <v>576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6.7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0" t="s">
        <v>402</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372</v>
      </c>
      <c r="AF233" s="859"/>
      <c r="AG233" s="859"/>
      <c r="AH233" s="859"/>
      <c r="AI233" s="859" t="s">
        <v>373</v>
      </c>
      <c r="AJ233" s="859"/>
      <c r="AK233" s="859"/>
      <c r="AL233" s="859"/>
      <c r="AM233" s="859" t="s">
        <v>374</v>
      </c>
      <c r="AN233" s="859"/>
      <c r="AO233" s="859"/>
      <c r="AP233" s="858"/>
      <c r="AQ233" s="858" t="s">
        <v>370</v>
      </c>
      <c r="AR233" s="208"/>
      <c r="AS233" s="208"/>
      <c r="AT233" s="85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371</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8"/>
    </row>
    <row r="237" spans="1:50" ht="18.75" hidden="1" customHeight="1" x14ac:dyDescent="0.15">
      <c r="A237" s="174"/>
      <c r="B237" s="164"/>
      <c r="C237" s="163"/>
      <c r="D237" s="164"/>
      <c r="E237" s="163"/>
      <c r="F237" s="177"/>
      <c r="G237" s="850" t="s">
        <v>402</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372</v>
      </c>
      <c r="AF237" s="859"/>
      <c r="AG237" s="859"/>
      <c r="AH237" s="859"/>
      <c r="AI237" s="859" t="s">
        <v>373</v>
      </c>
      <c r="AJ237" s="859"/>
      <c r="AK237" s="859"/>
      <c r="AL237" s="859"/>
      <c r="AM237" s="859" t="s">
        <v>374</v>
      </c>
      <c r="AN237" s="859"/>
      <c r="AO237" s="859"/>
      <c r="AP237" s="858"/>
      <c r="AQ237" s="858" t="s">
        <v>370</v>
      </c>
      <c r="AR237" s="208"/>
      <c r="AS237" s="208"/>
      <c r="AT237" s="85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371</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8"/>
    </row>
    <row r="241" spans="1:50" ht="18.75" hidden="1" customHeight="1" x14ac:dyDescent="0.15">
      <c r="A241" s="174"/>
      <c r="B241" s="164"/>
      <c r="C241" s="163"/>
      <c r="D241" s="164"/>
      <c r="E241" s="163"/>
      <c r="F241" s="177"/>
      <c r="G241" s="850" t="s">
        <v>402</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372</v>
      </c>
      <c r="AF241" s="859"/>
      <c r="AG241" s="859"/>
      <c r="AH241" s="859"/>
      <c r="AI241" s="859" t="s">
        <v>373</v>
      </c>
      <c r="AJ241" s="859"/>
      <c r="AK241" s="859"/>
      <c r="AL241" s="859"/>
      <c r="AM241" s="859" t="s">
        <v>374</v>
      </c>
      <c r="AN241" s="859"/>
      <c r="AO241" s="859"/>
      <c r="AP241" s="858"/>
      <c r="AQ241" s="858" t="s">
        <v>370</v>
      </c>
      <c r="AR241" s="208"/>
      <c r="AS241" s="208"/>
      <c r="AT241" s="85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371</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371</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8"/>
    </row>
    <row r="249" spans="1:50" ht="18.75" hidden="1" customHeight="1" x14ac:dyDescent="0.15">
      <c r="A249" s="174"/>
      <c r="B249" s="164"/>
      <c r="C249" s="163"/>
      <c r="D249" s="164"/>
      <c r="E249" s="163"/>
      <c r="F249" s="177"/>
      <c r="G249" s="850" t="s">
        <v>402</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372</v>
      </c>
      <c r="AF249" s="859"/>
      <c r="AG249" s="859"/>
      <c r="AH249" s="859"/>
      <c r="AI249" s="859" t="s">
        <v>373</v>
      </c>
      <c r="AJ249" s="859"/>
      <c r="AK249" s="859"/>
      <c r="AL249" s="859"/>
      <c r="AM249" s="859" t="s">
        <v>374</v>
      </c>
      <c r="AN249" s="859"/>
      <c r="AO249" s="859"/>
      <c r="AP249" s="858"/>
      <c r="AQ249" s="858" t="s">
        <v>370</v>
      </c>
      <c r="AR249" s="208"/>
      <c r="AS249" s="208"/>
      <c r="AT249" s="85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371</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0" t="s">
        <v>402</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372</v>
      </c>
      <c r="AF353" s="859"/>
      <c r="AG353" s="859"/>
      <c r="AH353" s="859"/>
      <c r="AI353" s="859" t="s">
        <v>373</v>
      </c>
      <c r="AJ353" s="859"/>
      <c r="AK353" s="859"/>
      <c r="AL353" s="859"/>
      <c r="AM353" s="859" t="s">
        <v>374</v>
      </c>
      <c r="AN353" s="859"/>
      <c r="AO353" s="859"/>
      <c r="AP353" s="858"/>
      <c r="AQ353" s="858" t="s">
        <v>370</v>
      </c>
      <c r="AR353" s="208"/>
      <c r="AS353" s="208"/>
      <c r="AT353" s="85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371</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8"/>
    </row>
    <row r="357" spans="1:50" ht="18.75" hidden="1" customHeight="1" x14ac:dyDescent="0.15">
      <c r="A357" s="174"/>
      <c r="B357" s="164"/>
      <c r="C357" s="163"/>
      <c r="D357" s="164"/>
      <c r="E357" s="163"/>
      <c r="F357" s="177"/>
      <c r="G357" s="850" t="s">
        <v>402</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372</v>
      </c>
      <c r="AF357" s="859"/>
      <c r="AG357" s="859"/>
      <c r="AH357" s="859"/>
      <c r="AI357" s="859" t="s">
        <v>373</v>
      </c>
      <c r="AJ357" s="859"/>
      <c r="AK357" s="859"/>
      <c r="AL357" s="859"/>
      <c r="AM357" s="859" t="s">
        <v>374</v>
      </c>
      <c r="AN357" s="859"/>
      <c r="AO357" s="859"/>
      <c r="AP357" s="858"/>
      <c r="AQ357" s="858" t="s">
        <v>370</v>
      </c>
      <c r="AR357" s="208"/>
      <c r="AS357" s="208"/>
      <c r="AT357" s="85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371</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8"/>
    </row>
    <row r="361" spans="1:50" ht="18.75" hidden="1" customHeight="1" x14ac:dyDescent="0.15">
      <c r="A361" s="174"/>
      <c r="B361" s="164"/>
      <c r="C361" s="163"/>
      <c r="D361" s="164"/>
      <c r="E361" s="163"/>
      <c r="F361" s="177"/>
      <c r="G361" s="850" t="s">
        <v>402</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372</v>
      </c>
      <c r="AF361" s="859"/>
      <c r="AG361" s="859"/>
      <c r="AH361" s="859"/>
      <c r="AI361" s="859" t="s">
        <v>373</v>
      </c>
      <c r="AJ361" s="859"/>
      <c r="AK361" s="859"/>
      <c r="AL361" s="859"/>
      <c r="AM361" s="859" t="s">
        <v>374</v>
      </c>
      <c r="AN361" s="859"/>
      <c r="AO361" s="859"/>
      <c r="AP361" s="858"/>
      <c r="AQ361" s="858" t="s">
        <v>370</v>
      </c>
      <c r="AR361" s="208"/>
      <c r="AS361" s="208"/>
      <c r="AT361" s="85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371</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8"/>
    </row>
    <row r="365" spans="1:50" ht="18.75" hidden="1" customHeight="1" x14ac:dyDescent="0.15">
      <c r="A365" s="174"/>
      <c r="B365" s="164"/>
      <c r="C365" s="163"/>
      <c r="D365" s="164"/>
      <c r="E365" s="163"/>
      <c r="F365" s="177"/>
      <c r="G365" s="850" t="s">
        <v>402</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372</v>
      </c>
      <c r="AF365" s="859"/>
      <c r="AG365" s="859"/>
      <c r="AH365" s="859"/>
      <c r="AI365" s="859" t="s">
        <v>373</v>
      </c>
      <c r="AJ365" s="859"/>
      <c r="AK365" s="859"/>
      <c r="AL365" s="859"/>
      <c r="AM365" s="859" t="s">
        <v>374</v>
      </c>
      <c r="AN365" s="859"/>
      <c r="AO365" s="859"/>
      <c r="AP365" s="858"/>
      <c r="AQ365" s="858" t="s">
        <v>370</v>
      </c>
      <c r="AR365" s="208"/>
      <c r="AS365" s="208"/>
      <c r="AT365" s="85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371</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8"/>
    </row>
    <row r="369" spans="1:50" ht="18.75" hidden="1" customHeight="1" x14ac:dyDescent="0.15">
      <c r="A369" s="174"/>
      <c r="B369" s="164"/>
      <c r="C369" s="163"/>
      <c r="D369" s="164"/>
      <c r="E369" s="163"/>
      <c r="F369" s="177"/>
      <c r="G369" s="850" t="s">
        <v>402</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372</v>
      </c>
      <c r="AF369" s="859"/>
      <c r="AG369" s="859"/>
      <c r="AH369" s="859"/>
      <c r="AI369" s="859" t="s">
        <v>373</v>
      </c>
      <c r="AJ369" s="859"/>
      <c r="AK369" s="859"/>
      <c r="AL369" s="859"/>
      <c r="AM369" s="859" t="s">
        <v>374</v>
      </c>
      <c r="AN369" s="859"/>
      <c r="AO369" s="859"/>
      <c r="AP369" s="858"/>
      <c r="AQ369" s="858" t="s">
        <v>370</v>
      </c>
      <c r="AR369" s="208"/>
      <c r="AS369" s="208"/>
      <c r="AT369" s="85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371</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3"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4"/>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61.5" customHeight="1" x14ac:dyDescent="0.15">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8" t="s">
        <v>522</v>
      </c>
      <c r="AE683" s="839"/>
      <c r="AF683" s="839"/>
      <c r="AG683" s="835" t="s">
        <v>545</v>
      </c>
      <c r="AH683" s="836"/>
      <c r="AI683" s="836"/>
      <c r="AJ683" s="836"/>
      <c r="AK683" s="836"/>
      <c r="AL683" s="836"/>
      <c r="AM683" s="836"/>
      <c r="AN683" s="836"/>
      <c r="AO683" s="836"/>
      <c r="AP683" s="836"/>
      <c r="AQ683" s="836"/>
      <c r="AR683" s="836"/>
      <c r="AS683" s="836"/>
      <c r="AT683" s="836"/>
      <c r="AU683" s="836"/>
      <c r="AV683" s="836"/>
      <c r="AW683" s="836"/>
      <c r="AX683" s="837"/>
    </row>
    <row r="684" spans="1:50" ht="65.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522</v>
      </c>
      <c r="AE684" s="579"/>
      <c r="AF684" s="579"/>
      <c r="AG684" s="580" t="s">
        <v>546</v>
      </c>
      <c r="AH684" s="581"/>
      <c r="AI684" s="581"/>
      <c r="AJ684" s="581"/>
      <c r="AK684" s="581"/>
      <c r="AL684" s="581"/>
      <c r="AM684" s="581"/>
      <c r="AN684" s="581"/>
      <c r="AO684" s="581"/>
      <c r="AP684" s="581"/>
      <c r="AQ684" s="581"/>
      <c r="AR684" s="581"/>
      <c r="AS684" s="581"/>
      <c r="AT684" s="581"/>
      <c r="AU684" s="581"/>
      <c r="AV684" s="581"/>
      <c r="AW684" s="581"/>
      <c r="AX684" s="582"/>
    </row>
    <row r="685" spans="1:50" ht="36"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522</v>
      </c>
      <c r="AE685" s="589"/>
      <c r="AF685" s="589"/>
      <c r="AG685" s="656" t="s">
        <v>547</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2" t="s">
        <v>44</v>
      </c>
      <c r="B686" s="73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3" t="s">
        <v>544</v>
      </c>
      <c r="AE686" s="784"/>
      <c r="AF686" s="784"/>
      <c r="AG686" s="101" t="s">
        <v>550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7"/>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548</v>
      </c>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2"/>
      <c r="B688" s="737"/>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549</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51.75"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522</v>
      </c>
      <c r="AE689" s="584"/>
      <c r="AF689" s="584"/>
      <c r="AG689" s="502" t="s">
        <v>551</v>
      </c>
      <c r="AH689" s="503"/>
      <c r="AI689" s="503"/>
      <c r="AJ689" s="503"/>
      <c r="AK689" s="503"/>
      <c r="AL689" s="503"/>
      <c r="AM689" s="503"/>
      <c r="AN689" s="503"/>
      <c r="AO689" s="503"/>
      <c r="AP689" s="503"/>
      <c r="AQ689" s="503"/>
      <c r="AR689" s="503"/>
      <c r="AS689" s="503"/>
      <c r="AT689" s="503"/>
      <c r="AU689" s="503"/>
      <c r="AV689" s="503"/>
      <c r="AW689" s="503"/>
      <c r="AX689" s="504"/>
    </row>
    <row r="690" spans="1:64" ht="60.75"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522</v>
      </c>
      <c r="AE690" s="579"/>
      <c r="AF690" s="579"/>
      <c r="AG690" s="580" t="s">
        <v>552</v>
      </c>
      <c r="AH690" s="581"/>
      <c r="AI690" s="581"/>
      <c r="AJ690" s="581"/>
      <c r="AK690" s="581"/>
      <c r="AL690" s="581"/>
      <c r="AM690" s="581"/>
      <c r="AN690" s="581"/>
      <c r="AO690" s="581"/>
      <c r="AP690" s="581"/>
      <c r="AQ690" s="581"/>
      <c r="AR690" s="581"/>
      <c r="AS690" s="581"/>
      <c r="AT690" s="581"/>
      <c r="AU690" s="581"/>
      <c r="AV690" s="581"/>
      <c r="AW690" s="581"/>
      <c r="AX690" s="582"/>
    </row>
    <row r="691" spans="1:64" ht="40.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522</v>
      </c>
      <c r="AE691" s="579"/>
      <c r="AF691" s="579"/>
      <c r="AG691" s="580" t="s">
        <v>554</v>
      </c>
      <c r="AH691" s="581"/>
      <c r="AI691" s="581"/>
      <c r="AJ691" s="581"/>
      <c r="AK691" s="581"/>
      <c r="AL691" s="581"/>
      <c r="AM691" s="581"/>
      <c r="AN691" s="581"/>
      <c r="AO691" s="581"/>
      <c r="AP691" s="581"/>
      <c r="AQ691" s="581"/>
      <c r="AR691" s="581"/>
      <c r="AS691" s="581"/>
      <c r="AT691" s="581"/>
      <c r="AU691" s="581"/>
      <c r="AV691" s="581"/>
      <c r="AW691" s="581"/>
      <c r="AX691" s="582"/>
    </row>
    <row r="692" spans="1:64" ht="30"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522</v>
      </c>
      <c r="AE692" s="579"/>
      <c r="AF692" s="579"/>
      <c r="AG692" s="580" t="s">
        <v>555</v>
      </c>
      <c r="AH692" s="581"/>
      <c r="AI692" s="581"/>
      <c r="AJ692" s="581"/>
      <c r="AK692" s="581"/>
      <c r="AL692" s="581"/>
      <c r="AM692" s="581"/>
      <c r="AN692" s="581"/>
      <c r="AO692" s="581"/>
      <c r="AP692" s="581"/>
      <c r="AQ692" s="581"/>
      <c r="AR692" s="581"/>
      <c r="AS692" s="581"/>
      <c r="AT692" s="581"/>
      <c r="AU692" s="581"/>
      <c r="AV692" s="581"/>
      <c r="AW692" s="581"/>
      <c r="AX692" s="582"/>
    </row>
    <row r="693" spans="1:64" ht="54"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544</v>
      </c>
      <c r="AE693" s="589"/>
      <c r="AF693" s="589"/>
      <c r="AG693" s="550" t="s">
        <v>556</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50.25" customHeight="1" x14ac:dyDescent="0.15">
      <c r="A694" s="624"/>
      <c r="B694" s="625"/>
      <c r="C694" s="738" t="s">
        <v>504</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7" t="s">
        <v>522</v>
      </c>
      <c r="AE694" s="548"/>
      <c r="AF694" s="549"/>
      <c r="AG694" s="568" t="s">
        <v>557</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39"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522</v>
      </c>
      <c r="AE695" s="584"/>
      <c r="AF695" s="585"/>
      <c r="AG695" s="502" t="s">
        <v>558</v>
      </c>
      <c r="AH695" s="503"/>
      <c r="AI695" s="503"/>
      <c r="AJ695" s="503"/>
      <c r="AK695" s="503"/>
      <c r="AL695" s="503"/>
      <c r="AM695" s="503"/>
      <c r="AN695" s="503"/>
      <c r="AO695" s="503"/>
      <c r="AP695" s="503"/>
      <c r="AQ695" s="503"/>
      <c r="AR695" s="503"/>
      <c r="AS695" s="503"/>
      <c r="AT695" s="503"/>
      <c r="AU695" s="503"/>
      <c r="AV695" s="503"/>
      <c r="AW695" s="503"/>
      <c r="AX695" s="504"/>
    </row>
    <row r="696" spans="1:64" ht="39"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5" t="s">
        <v>522</v>
      </c>
      <c r="AE696" s="726"/>
      <c r="AF696" s="726"/>
      <c r="AG696" s="580" t="s">
        <v>559</v>
      </c>
      <c r="AH696" s="581"/>
      <c r="AI696" s="581"/>
      <c r="AJ696" s="581"/>
      <c r="AK696" s="581"/>
      <c r="AL696" s="581"/>
      <c r="AM696" s="581"/>
      <c r="AN696" s="581"/>
      <c r="AO696" s="581"/>
      <c r="AP696" s="581"/>
      <c r="AQ696" s="581"/>
      <c r="AR696" s="581"/>
      <c r="AS696" s="581"/>
      <c r="AT696" s="581"/>
      <c r="AU696" s="581"/>
      <c r="AV696" s="581"/>
      <c r="AW696" s="581"/>
      <c r="AX696" s="582"/>
    </row>
    <row r="697" spans="1:64" ht="39"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522</v>
      </c>
      <c r="AE697" s="579"/>
      <c r="AF697" s="579"/>
      <c r="AG697" s="580" t="s">
        <v>560</v>
      </c>
      <c r="AH697" s="581"/>
      <c r="AI697" s="581"/>
      <c r="AJ697" s="581"/>
      <c r="AK697" s="581"/>
      <c r="AL697" s="581"/>
      <c r="AM697" s="581"/>
      <c r="AN697" s="581"/>
      <c r="AO697" s="581"/>
      <c r="AP697" s="581"/>
      <c r="AQ697" s="581"/>
      <c r="AR697" s="581"/>
      <c r="AS697" s="581"/>
      <c r="AT697" s="581"/>
      <c r="AU697" s="581"/>
      <c r="AV697" s="581"/>
      <c r="AW697" s="581"/>
      <c r="AX697" s="582"/>
    </row>
    <row r="698" spans="1:64" ht="39"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522</v>
      </c>
      <c r="AE698" s="579"/>
      <c r="AF698" s="579"/>
      <c r="AG698" s="104" t="s">
        <v>561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553</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5" t="s">
        <v>29</v>
      </c>
      <c r="U700" s="611"/>
      <c r="V700" s="611"/>
      <c r="W700" s="611"/>
      <c r="X700" s="611"/>
      <c r="Y700" s="611"/>
      <c r="Z700" s="611"/>
      <c r="AA700" s="611"/>
      <c r="AB700" s="611"/>
      <c r="AC700" s="611"/>
      <c r="AD700" s="611"/>
      <c r="AE700" s="611"/>
      <c r="AF700" s="766"/>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5"/>
      <c r="B701" s="616"/>
      <c r="C701" s="744" t="s">
        <v>562</v>
      </c>
      <c r="D701" s="745"/>
      <c r="E701" s="745"/>
      <c r="F701" s="745"/>
      <c r="G701" s="745"/>
      <c r="H701" s="745"/>
      <c r="I701" s="745"/>
      <c r="J701" s="745"/>
      <c r="K701" s="745"/>
      <c r="L701" s="745"/>
      <c r="M701" s="745"/>
      <c r="N701" s="745"/>
      <c r="O701" s="746"/>
      <c r="P701" s="571" t="s">
        <v>563</v>
      </c>
      <c r="Q701" s="571"/>
      <c r="R701" s="571"/>
      <c r="S701" s="572"/>
      <c r="T701" s="619" t="s">
        <v>562</v>
      </c>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5"/>
      <c r="B702" s="616"/>
      <c r="C702" s="744" t="s">
        <v>562</v>
      </c>
      <c r="D702" s="745"/>
      <c r="E702" s="745"/>
      <c r="F702" s="745"/>
      <c r="G702" s="745"/>
      <c r="H702" s="745"/>
      <c r="I702" s="745"/>
      <c r="J702" s="745"/>
      <c r="K702" s="745"/>
      <c r="L702" s="745"/>
      <c r="M702" s="745"/>
      <c r="N702" s="745"/>
      <c r="O702" s="746"/>
      <c r="P702" s="571" t="s">
        <v>562</v>
      </c>
      <c r="Q702" s="571"/>
      <c r="R702" s="571"/>
      <c r="S702" s="572"/>
      <c r="T702" s="619" t="s">
        <v>562</v>
      </c>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5"/>
      <c r="B703" s="616"/>
      <c r="C703" s="744" t="s">
        <v>562</v>
      </c>
      <c r="D703" s="745"/>
      <c r="E703" s="745"/>
      <c r="F703" s="745"/>
      <c r="G703" s="745"/>
      <c r="H703" s="745"/>
      <c r="I703" s="745"/>
      <c r="J703" s="745"/>
      <c r="K703" s="745"/>
      <c r="L703" s="745"/>
      <c r="M703" s="745"/>
      <c r="N703" s="745"/>
      <c r="O703" s="746"/>
      <c r="P703" s="571" t="s">
        <v>562</v>
      </c>
      <c r="Q703" s="571"/>
      <c r="R703" s="571"/>
      <c r="S703" s="572"/>
      <c r="T703" s="619" t="s">
        <v>562</v>
      </c>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x14ac:dyDescent="0.15">
      <c r="A704" s="615"/>
      <c r="B704" s="616"/>
      <c r="C704" s="744" t="s">
        <v>562</v>
      </c>
      <c r="D704" s="745"/>
      <c r="E704" s="745"/>
      <c r="F704" s="745"/>
      <c r="G704" s="745"/>
      <c r="H704" s="745"/>
      <c r="I704" s="745"/>
      <c r="J704" s="745"/>
      <c r="K704" s="745"/>
      <c r="L704" s="745"/>
      <c r="M704" s="745"/>
      <c r="N704" s="745"/>
      <c r="O704" s="746"/>
      <c r="P704" s="571" t="s">
        <v>562</v>
      </c>
      <c r="Q704" s="571"/>
      <c r="R704" s="571"/>
      <c r="S704" s="572"/>
      <c r="T704" s="619" t="s">
        <v>562</v>
      </c>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7"/>
      <c r="B705" s="618"/>
      <c r="C705" s="750" t="s">
        <v>562</v>
      </c>
      <c r="D705" s="751"/>
      <c r="E705" s="751"/>
      <c r="F705" s="751"/>
      <c r="G705" s="751"/>
      <c r="H705" s="751"/>
      <c r="I705" s="751"/>
      <c r="J705" s="751"/>
      <c r="K705" s="751"/>
      <c r="L705" s="751"/>
      <c r="M705" s="751"/>
      <c r="N705" s="751"/>
      <c r="O705" s="752"/>
      <c r="P705" s="763" t="s">
        <v>562</v>
      </c>
      <c r="Q705" s="763"/>
      <c r="R705" s="763"/>
      <c r="S705" s="764"/>
      <c r="T705" s="767" t="s">
        <v>564</v>
      </c>
      <c r="U705" s="569"/>
      <c r="V705" s="569"/>
      <c r="W705" s="569"/>
      <c r="X705" s="569"/>
      <c r="Y705" s="569"/>
      <c r="Z705" s="569"/>
      <c r="AA705" s="569"/>
      <c r="AB705" s="569"/>
      <c r="AC705" s="569"/>
      <c r="AD705" s="569"/>
      <c r="AE705" s="569"/>
      <c r="AF705" s="76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7"/>
      <c r="E706" s="747"/>
      <c r="F706" s="748"/>
      <c r="G706" s="761" t="s">
        <v>566</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64"/>
      <c r="B707" s="565"/>
      <c r="C707" s="756" t="s">
        <v>64</v>
      </c>
      <c r="D707" s="757"/>
      <c r="E707" s="757"/>
      <c r="F707" s="758"/>
      <c r="G707" s="759" t="s">
        <v>565</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120" customHeight="1" thickBot="1" x14ac:dyDescent="0.2">
      <c r="A709" s="732"/>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95" customHeight="1" thickBot="1" x14ac:dyDescent="0.2">
      <c r="A713" s="713"/>
      <c r="B713" s="714"/>
      <c r="C713" s="714"/>
      <c r="D713" s="714"/>
      <c r="E713" s="715"/>
      <c r="F713" s="733"/>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t="s">
        <v>578</v>
      </c>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6" t="s">
        <v>464</v>
      </c>
      <c r="B717" s="300"/>
      <c r="C717" s="300"/>
      <c r="D717" s="300"/>
      <c r="E717" s="300"/>
      <c r="F717" s="300"/>
      <c r="G717" s="772" t="s">
        <v>564</v>
      </c>
      <c r="H717" s="716"/>
      <c r="I717" s="716"/>
      <c r="J717" s="716"/>
      <c r="K717" s="716"/>
      <c r="L717" s="716"/>
      <c r="M717" s="716"/>
      <c r="N717" s="716"/>
      <c r="O717" s="716"/>
      <c r="P717" s="716"/>
      <c r="Q717" s="300" t="s">
        <v>376</v>
      </c>
      <c r="R717" s="300"/>
      <c r="S717" s="300"/>
      <c r="T717" s="300"/>
      <c r="U717" s="300"/>
      <c r="V717" s="300"/>
      <c r="W717" s="716">
        <v>110</v>
      </c>
      <c r="X717" s="716"/>
      <c r="Y717" s="716"/>
      <c r="Z717" s="716"/>
      <c r="AA717" s="716"/>
      <c r="AB717" s="716"/>
      <c r="AC717" s="716"/>
      <c r="AD717" s="716"/>
      <c r="AE717" s="716"/>
      <c r="AF717" s="716"/>
      <c r="AG717" s="300" t="s">
        <v>377</v>
      </c>
      <c r="AH717" s="300"/>
      <c r="AI717" s="300"/>
      <c r="AJ717" s="300"/>
      <c r="AK717" s="300"/>
      <c r="AL717" s="300"/>
      <c r="AM717" s="716">
        <v>372</v>
      </c>
      <c r="AN717" s="716"/>
      <c r="AO717" s="716"/>
      <c r="AP717" s="716"/>
      <c r="AQ717" s="716"/>
      <c r="AR717" s="716"/>
      <c r="AS717" s="716"/>
      <c r="AT717" s="716"/>
      <c r="AU717" s="716"/>
      <c r="AV717" s="716"/>
      <c r="AW717" s="60"/>
      <c r="AX717" s="61"/>
    </row>
    <row r="718" spans="1:50" ht="19.899999999999999" customHeight="1" thickBot="1" x14ac:dyDescent="0.2">
      <c r="A718" s="712" t="s">
        <v>378</v>
      </c>
      <c r="B718" s="655"/>
      <c r="C718" s="655"/>
      <c r="D718" s="655"/>
      <c r="E718" s="655"/>
      <c r="F718" s="655"/>
      <c r="G718" s="773">
        <v>127</v>
      </c>
      <c r="H718" s="773"/>
      <c r="I718" s="773"/>
      <c r="J718" s="773"/>
      <c r="K718" s="773"/>
      <c r="L718" s="773"/>
      <c r="M718" s="773"/>
      <c r="N718" s="773"/>
      <c r="O718" s="773"/>
      <c r="P718" s="773"/>
      <c r="Q718" s="655" t="s">
        <v>379</v>
      </c>
      <c r="R718" s="655"/>
      <c r="S718" s="655"/>
      <c r="T718" s="655"/>
      <c r="U718" s="655"/>
      <c r="V718" s="655"/>
      <c r="W718" s="654">
        <v>25</v>
      </c>
      <c r="X718" s="654"/>
      <c r="Y718" s="654"/>
      <c r="Z718" s="654"/>
      <c r="AA718" s="654"/>
      <c r="AB718" s="654"/>
      <c r="AC718" s="654"/>
      <c r="AD718" s="654"/>
      <c r="AE718" s="654"/>
      <c r="AF718" s="654"/>
      <c r="AG718" s="655" t="s">
        <v>380</v>
      </c>
      <c r="AH718" s="655"/>
      <c r="AI718" s="655"/>
      <c r="AJ718" s="655"/>
      <c r="AK718" s="655"/>
      <c r="AL718" s="655"/>
      <c r="AM718" s="749">
        <v>33</v>
      </c>
      <c r="AN718" s="749"/>
      <c r="AO718" s="749"/>
      <c r="AP718" s="749"/>
      <c r="AQ718" s="749"/>
      <c r="AR718" s="749"/>
      <c r="AS718" s="749"/>
      <c r="AT718" s="749"/>
      <c r="AU718" s="749"/>
      <c r="AV718" s="749"/>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91" t="s">
        <v>493</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0"/>
      <c r="C759" s="730"/>
      <c r="D759" s="730"/>
      <c r="E759" s="730"/>
      <c r="F759" s="73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0"/>
      <c r="C760" s="730"/>
      <c r="D760" s="730"/>
      <c r="E760" s="730"/>
      <c r="F760" s="731"/>
      <c r="G760" s="290" t="s">
        <v>567</v>
      </c>
      <c r="H760" s="291"/>
      <c r="I760" s="291"/>
      <c r="J760" s="291"/>
      <c r="K760" s="292"/>
      <c r="L760" s="293" t="s">
        <v>569</v>
      </c>
      <c r="M760" s="294"/>
      <c r="N760" s="294"/>
      <c r="O760" s="294"/>
      <c r="P760" s="294"/>
      <c r="Q760" s="294"/>
      <c r="R760" s="294"/>
      <c r="S760" s="294"/>
      <c r="T760" s="294"/>
      <c r="U760" s="294"/>
      <c r="V760" s="294"/>
      <c r="W760" s="294"/>
      <c r="X760" s="295"/>
      <c r="Y760" s="454">
        <v>7</v>
      </c>
      <c r="Z760" s="455"/>
      <c r="AA760" s="455"/>
      <c r="AB760" s="538"/>
      <c r="AC760" s="290" t="s">
        <v>604</v>
      </c>
      <c r="AD760" s="291"/>
      <c r="AE760" s="291"/>
      <c r="AF760" s="291"/>
      <c r="AG760" s="292"/>
      <c r="AH760" s="293" t="s">
        <v>603</v>
      </c>
      <c r="AI760" s="294"/>
      <c r="AJ760" s="294"/>
      <c r="AK760" s="294"/>
      <c r="AL760" s="294"/>
      <c r="AM760" s="294"/>
      <c r="AN760" s="294"/>
      <c r="AO760" s="294"/>
      <c r="AP760" s="294"/>
      <c r="AQ760" s="294"/>
      <c r="AR760" s="294"/>
      <c r="AS760" s="294"/>
      <c r="AT760" s="295"/>
      <c r="AU760" s="454" t="s">
        <v>609</v>
      </c>
      <c r="AV760" s="455"/>
      <c r="AW760" s="455"/>
      <c r="AX760" s="456"/>
    </row>
    <row r="761" spans="1:50" ht="24.75" customHeight="1" x14ac:dyDescent="0.15">
      <c r="A761" s="567"/>
      <c r="B761" s="730"/>
      <c r="C761" s="730"/>
      <c r="D761" s="730"/>
      <c r="E761" s="730"/>
      <c r="F761" s="731"/>
      <c r="G761" s="270" t="s">
        <v>568</v>
      </c>
      <c r="H761" s="271"/>
      <c r="I761" s="271"/>
      <c r="J761" s="271"/>
      <c r="K761" s="272"/>
      <c r="L761" s="371" t="s">
        <v>570</v>
      </c>
      <c r="M761" s="372"/>
      <c r="N761" s="372"/>
      <c r="O761" s="372"/>
      <c r="P761" s="372"/>
      <c r="Q761" s="372"/>
      <c r="R761" s="372"/>
      <c r="S761" s="372"/>
      <c r="T761" s="372"/>
      <c r="U761" s="372"/>
      <c r="V761" s="372"/>
      <c r="W761" s="372"/>
      <c r="X761" s="373"/>
      <c r="Y761" s="368">
        <v>11</v>
      </c>
      <c r="Z761" s="369"/>
      <c r="AA761" s="369"/>
      <c r="AB761" s="375"/>
      <c r="AC761" s="270" t="s">
        <v>606</v>
      </c>
      <c r="AD761" s="271"/>
      <c r="AE761" s="271"/>
      <c r="AF761" s="271"/>
      <c r="AG761" s="272"/>
      <c r="AH761" s="371" t="s">
        <v>603</v>
      </c>
      <c r="AI761" s="372"/>
      <c r="AJ761" s="372"/>
      <c r="AK761" s="372"/>
      <c r="AL761" s="372"/>
      <c r="AM761" s="372"/>
      <c r="AN761" s="372"/>
      <c r="AO761" s="372"/>
      <c r="AP761" s="372"/>
      <c r="AQ761" s="372"/>
      <c r="AR761" s="372"/>
      <c r="AS761" s="372"/>
      <c r="AT761" s="373"/>
      <c r="AU761" s="368" t="s">
        <v>609</v>
      </c>
      <c r="AV761" s="369"/>
      <c r="AW761" s="369"/>
      <c r="AX761" s="370"/>
    </row>
    <row r="762" spans="1:50" ht="24.75" customHeight="1" x14ac:dyDescent="0.15">
      <c r="A762" s="567"/>
      <c r="B762" s="730"/>
      <c r="C762" s="730"/>
      <c r="D762" s="730"/>
      <c r="E762" s="730"/>
      <c r="F762" s="731"/>
      <c r="G762" s="270" t="s">
        <v>600</v>
      </c>
      <c r="H762" s="271"/>
      <c r="I762" s="271"/>
      <c r="J762" s="271"/>
      <c r="K762" s="272"/>
      <c r="L762" s="371" t="s">
        <v>601</v>
      </c>
      <c r="M762" s="372"/>
      <c r="N762" s="372"/>
      <c r="O762" s="372"/>
      <c r="P762" s="372"/>
      <c r="Q762" s="372"/>
      <c r="R762" s="372"/>
      <c r="S762" s="372"/>
      <c r="T762" s="372"/>
      <c r="U762" s="372"/>
      <c r="V762" s="372"/>
      <c r="W762" s="372"/>
      <c r="X762" s="373"/>
      <c r="Y762" s="368" t="s">
        <v>599</v>
      </c>
      <c r="Z762" s="369"/>
      <c r="AA762" s="369"/>
      <c r="AB762" s="375"/>
      <c r="AC762" s="270" t="s">
        <v>606</v>
      </c>
      <c r="AD762" s="271"/>
      <c r="AE762" s="271"/>
      <c r="AF762" s="271"/>
      <c r="AG762" s="272"/>
      <c r="AH762" s="371" t="s">
        <v>603</v>
      </c>
      <c r="AI762" s="372"/>
      <c r="AJ762" s="372"/>
      <c r="AK762" s="372"/>
      <c r="AL762" s="372"/>
      <c r="AM762" s="372"/>
      <c r="AN762" s="372"/>
      <c r="AO762" s="372"/>
      <c r="AP762" s="372"/>
      <c r="AQ762" s="372"/>
      <c r="AR762" s="372"/>
      <c r="AS762" s="372"/>
      <c r="AT762" s="373"/>
      <c r="AU762" s="368" t="s">
        <v>609</v>
      </c>
      <c r="AV762" s="369"/>
      <c r="AW762" s="369"/>
      <c r="AX762" s="370"/>
    </row>
    <row r="763" spans="1:50" ht="24.75" customHeight="1" x14ac:dyDescent="0.15">
      <c r="A763" s="567"/>
      <c r="B763" s="730"/>
      <c r="C763" s="730"/>
      <c r="D763" s="730"/>
      <c r="E763" s="730"/>
      <c r="F763" s="731"/>
      <c r="G763" s="270" t="s">
        <v>601</v>
      </c>
      <c r="H763" s="271"/>
      <c r="I763" s="271"/>
      <c r="J763" s="271"/>
      <c r="K763" s="272"/>
      <c r="L763" s="371" t="s">
        <v>604</v>
      </c>
      <c r="M763" s="372"/>
      <c r="N763" s="372"/>
      <c r="O763" s="372"/>
      <c r="P763" s="372"/>
      <c r="Q763" s="372"/>
      <c r="R763" s="372"/>
      <c r="S763" s="372"/>
      <c r="T763" s="372"/>
      <c r="U763" s="372"/>
      <c r="V763" s="372"/>
      <c r="W763" s="372"/>
      <c r="X763" s="373"/>
      <c r="Y763" s="368" t="s">
        <v>604</v>
      </c>
      <c r="Z763" s="369"/>
      <c r="AA763" s="369"/>
      <c r="AB763" s="375"/>
      <c r="AC763" s="270" t="s">
        <v>604</v>
      </c>
      <c r="AD763" s="271"/>
      <c r="AE763" s="271"/>
      <c r="AF763" s="271"/>
      <c r="AG763" s="272"/>
      <c r="AH763" s="371" t="s">
        <v>603</v>
      </c>
      <c r="AI763" s="372"/>
      <c r="AJ763" s="372"/>
      <c r="AK763" s="372"/>
      <c r="AL763" s="372"/>
      <c r="AM763" s="372"/>
      <c r="AN763" s="372"/>
      <c r="AO763" s="372"/>
      <c r="AP763" s="372"/>
      <c r="AQ763" s="372"/>
      <c r="AR763" s="372"/>
      <c r="AS763" s="372"/>
      <c r="AT763" s="373"/>
      <c r="AU763" s="368" t="s">
        <v>609</v>
      </c>
      <c r="AV763" s="369"/>
      <c r="AW763" s="369"/>
      <c r="AX763" s="370"/>
    </row>
    <row r="764" spans="1:50" ht="24.75" customHeight="1" x14ac:dyDescent="0.15">
      <c r="A764" s="567"/>
      <c r="B764" s="730"/>
      <c r="C764" s="730"/>
      <c r="D764" s="730"/>
      <c r="E764" s="730"/>
      <c r="F764" s="731"/>
      <c r="G764" s="270" t="s">
        <v>600</v>
      </c>
      <c r="H764" s="271"/>
      <c r="I764" s="271"/>
      <c r="J764" s="271"/>
      <c r="K764" s="272"/>
      <c r="L764" s="371" t="s">
        <v>605</v>
      </c>
      <c r="M764" s="372"/>
      <c r="N764" s="372"/>
      <c r="O764" s="372"/>
      <c r="P764" s="372"/>
      <c r="Q764" s="372"/>
      <c r="R764" s="372"/>
      <c r="S764" s="372"/>
      <c r="T764" s="372"/>
      <c r="U764" s="372"/>
      <c r="V764" s="372"/>
      <c r="W764" s="372"/>
      <c r="X764" s="373"/>
      <c r="Y764" s="368" t="s">
        <v>602</v>
      </c>
      <c r="Z764" s="369"/>
      <c r="AA764" s="369"/>
      <c r="AB764" s="375"/>
      <c r="AC764" s="270" t="s">
        <v>606</v>
      </c>
      <c r="AD764" s="271"/>
      <c r="AE764" s="271"/>
      <c r="AF764" s="271"/>
      <c r="AG764" s="272"/>
      <c r="AH764" s="371" t="s">
        <v>603</v>
      </c>
      <c r="AI764" s="372"/>
      <c r="AJ764" s="372"/>
      <c r="AK764" s="372"/>
      <c r="AL764" s="372"/>
      <c r="AM764" s="372"/>
      <c r="AN764" s="372"/>
      <c r="AO764" s="372"/>
      <c r="AP764" s="372"/>
      <c r="AQ764" s="372"/>
      <c r="AR764" s="372"/>
      <c r="AS764" s="372"/>
      <c r="AT764" s="373"/>
      <c r="AU764" s="368" t="s">
        <v>609</v>
      </c>
      <c r="AV764" s="369"/>
      <c r="AW764" s="369"/>
      <c r="AX764" s="370"/>
    </row>
    <row r="765" spans="1:50" ht="24.75" customHeight="1" x14ac:dyDescent="0.15">
      <c r="A765" s="567"/>
      <c r="B765" s="730"/>
      <c r="C765" s="730"/>
      <c r="D765" s="730"/>
      <c r="E765" s="730"/>
      <c r="F765" s="731"/>
      <c r="G765" s="270" t="s">
        <v>599</v>
      </c>
      <c r="H765" s="271"/>
      <c r="I765" s="271"/>
      <c r="J765" s="271"/>
      <c r="K765" s="272"/>
      <c r="L765" s="371" t="s">
        <v>601</v>
      </c>
      <c r="M765" s="372"/>
      <c r="N765" s="372"/>
      <c r="O765" s="372"/>
      <c r="P765" s="372"/>
      <c r="Q765" s="372"/>
      <c r="R765" s="372"/>
      <c r="S765" s="372"/>
      <c r="T765" s="372"/>
      <c r="U765" s="372"/>
      <c r="V765" s="372"/>
      <c r="W765" s="372"/>
      <c r="X765" s="373"/>
      <c r="Y765" s="368" t="s">
        <v>605</v>
      </c>
      <c r="Z765" s="369"/>
      <c r="AA765" s="369"/>
      <c r="AB765" s="375"/>
      <c r="AC765" s="270" t="s">
        <v>606</v>
      </c>
      <c r="AD765" s="271"/>
      <c r="AE765" s="271"/>
      <c r="AF765" s="271"/>
      <c r="AG765" s="272"/>
      <c r="AH765" s="371" t="s">
        <v>603</v>
      </c>
      <c r="AI765" s="372"/>
      <c r="AJ765" s="372"/>
      <c r="AK765" s="372"/>
      <c r="AL765" s="372"/>
      <c r="AM765" s="372"/>
      <c r="AN765" s="372"/>
      <c r="AO765" s="372"/>
      <c r="AP765" s="372"/>
      <c r="AQ765" s="372"/>
      <c r="AR765" s="372"/>
      <c r="AS765" s="372"/>
      <c r="AT765" s="373"/>
      <c r="AU765" s="368" t="s">
        <v>609</v>
      </c>
      <c r="AV765" s="369"/>
      <c r="AW765" s="369"/>
      <c r="AX765" s="370"/>
    </row>
    <row r="766" spans="1:50" ht="24.75" customHeight="1" x14ac:dyDescent="0.15">
      <c r="A766" s="567"/>
      <c r="B766" s="730"/>
      <c r="C766" s="730"/>
      <c r="D766" s="730"/>
      <c r="E766" s="730"/>
      <c r="F766" s="731"/>
      <c r="G766" s="270" t="s">
        <v>602</v>
      </c>
      <c r="H766" s="271"/>
      <c r="I766" s="271"/>
      <c r="J766" s="271"/>
      <c r="K766" s="272"/>
      <c r="L766" s="371" t="s">
        <v>599</v>
      </c>
      <c r="M766" s="372"/>
      <c r="N766" s="372"/>
      <c r="O766" s="372"/>
      <c r="P766" s="372"/>
      <c r="Q766" s="372"/>
      <c r="R766" s="372"/>
      <c r="S766" s="372"/>
      <c r="T766" s="372"/>
      <c r="U766" s="372"/>
      <c r="V766" s="372"/>
      <c r="W766" s="372"/>
      <c r="X766" s="373"/>
      <c r="Y766" s="368" t="s">
        <v>605</v>
      </c>
      <c r="Z766" s="369"/>
      <c r="AA766" s="369"/>
      <c r="AB766" s="375"/>
      <c r="AC766" s="270" t="s">
        <v>604</v>
      </c>
      <c r="AD766" s="271"/>
      <c r="AE766" s="271"/>
      <c r="AF766" s="271"/>
      <c r="AG766" s="272"/>
      <c r="AH766" s="371" t="s">
        <v>603</v>
      </c>
      <c r="AI766" s="372"/>
      <c r="AJ766" s="372"/>
      <c r="AK766" s="372"/>
      <c r="AL766" s="372"/>
      <c r="AM766" s="372"/>
      <c r="AN766" s="372"/>
      <c r="AO766" s="372"/>
      <c r="AP766" s="372"/>
      <c r="AQ766" s="372"/>
      <c r="AR766" s="372"/>
      <c r="AS766" s="372"/>
      <c r="AT766" s="373"/>
      <c r="AU766" s="368" t="s">
        <v>609</v>
      </c>
      <c r="AV766" s="369"/>
      <c r="AW766" s="369"/>
      <c r="AX766" s="370"/>
    </row>
    <row r="767" spans="1:50" ht="24.75" customHeight="1" x14ac:dyDescent="0.15">
      <c r="A767" s="567"/>
      <c r="B767" s="730"/>
      <c r="C767" s="730"/>
      <c r="D767" s="730"/>
      <c r="E767" s="730"/>
      <c r="F767" s="731"/>
      <c r="G767" s="270" t="s">
        <v>599</v>
      </c>
      <c r="H767" s="271"/>
      <c r="I767" s="271"/>
      <c r="J767" s="271"/>
      <c r="K767" s="272"/>
      <c r="L767" s="371" t="s">
        <v>604</v>
      </c>
      <c r="M767" s="372"/>
      <c r="N767" s="372"/>
      <c r="O767" s="372"/>
      <c r="P767" s="372"/>
      <c r="Q767" s="372"/>
      <c r="R767" s="372"/>
      <c r="S767" s="372"/>
      <c r="T767" s="372"/>
      <c r="U767" s="372"/>
      <c r="V767" s="372"/>
      <c r="W767" s="372"/>
      <c r="X767" s="373"/>
      <c r="Y767" s="368" t="s">
        <v>599</v>
      </c>
      <c r="Z767" s="369"/>
      <c r="AA767" s="369"/>
      <c r="AB767" s="375"/>
      <c r="AC767" s="270" t="s">
        <v>604</v>
      </c>
      <c r="AD767" s="271"/>
      <c r="AE767" s="271"/>
      <c r="AF767" s="271"/>
      <c r="AG767" s="272"/>
      <c r="AH767" s="371" t="s">
        <v>603</v>
      </c>
      <c r="AI767" s="372"/>
      <c r="AJ767" s="372"/>
      <c r="AK767" s="372"/>
      <c r="AL767" s="372"/>
      <c r="AM767" s="372"/>
      <c r="AN767" s="372"/>
      <c r="AO767" s="372"/>
      <c r="AP767" s="372"/>
      <c r="AQ767" s="372"/>
      <c r="AR767" s="372"/>
      <c r="AS767" s="372"/>
      <c r="AT767" s="373"/>
      <c r="AU767" s="368" t="s">
        <v>609</v>
      </c>
      <c r="AV767" s="369"/>
      <c r="AW767" s="369"/>
      <c r="AX767" s="370"/>
    </row>
    <row r="768" spans="1:50" ht="24.75" customHeight="1" x14ac:dyDescent="0.15">
      <c r="A768" s="567"/>
      <c r="B768" s="730"/>
      <c r="C768" s="730"/>
      <c r="D768" s="730"/>
      <c r="E768" s="730"/>
      <c r="F768" s="731"/>
      <c r="G768" s="270" t="s">
        <v>603</v>
      </c>
      <c r="H768" s="271"/>
      <c r="I768" s="271"/>
      <c r="J768" s="271"/>
      <c r="K768" s="272"/>
      <c r="L768" s="371" t="s">
        <v>603</v>
      </c>
      <c r="M768" s="372"/>
      <c r="N768" s="372"/>
      <c r="O768" s="372"/>
      <c r="P768" s="372"/>
      <c r="Q768" s="372"/>
      <c r="R768" s="372"/>
      <c r="S768" s="372"/>
      <c r="T768" s="372"/>
      <c r="U768" s="372"/>
      <c r="V768" s="372"/>
      <c r="W768" s="372"/>
      <c r="X768" s="373"/>
      <c r="Y768" s="368" t="s">
        <v>604</v>
      </c>
      <c r="Z768" s="369"/>
      <c r="AA768" s="369"/>
      <c r="AB768" s="375"/>
      <c r="AC768" s="270" t="s">
        <v>604</v>
      </c>
      <c r="AD768" s="271"/>
      <c r="AE768" s="271"/>
      <c r="AF768" s="271"/>
      <c r="AG768" s="272"/>
      <c r="AH768" s="371" t="s">
        <v>605</v>
      </c>
      <c r="AI768" s="372"/>
      <c r="AJ768" s="372"/>
      <c r="AK768" s="372"/>
      <c r="AL768" s="372"/>
      <c r="AM768" s="372"/>
      <c r="AN768" s="372"/>
      <c r="AO768" s="372"/>
      <c r="AP768" s="372"/>
      <c r="AQ768" s="372"/>
      <c r="AR768" s="372"/>
      <c r="AS768" s="372"/>
      <c r="AT768" s="373"/>
      <c r="AU768" s="368" t="s">
        <v>609</v>
      </c>
      <c r="AV768" s="369"/>
      <c r="AW768" s="369"/>
      <c r="AX768" s="370"/>
    </row>
    <row r="769" spans="1:50" ht="24.75" customHeight="1" x14ac:dyDescent="0.15">
      <c r="A769" s="567"/>
      <c r="B769" s="730"/>
      <c r="C769" s="730"/>
      <c r="D769" s="730"/>
      <c r="E769" s="730"/>
      <c r="F769" s="731"/>
      <c r="G769" s="270" t="s">
        <v>599</v>
      </c>
      <c r="H769" s="271"/>
      <c r="I769" s="271"/>
      <c r="J769" s="271"/>
      <c r="K769" s="272"/>
      <c r="L769" s="371" t="s">
        <v>604</v>
      </c>
      <c r="M769" s="372"/>
      <c r="N769" s="372"/>
      <c r="O769" s="372"/>
      <c r="P769" s="372"/>
      <c r="Q769" s="372"/>
      <c r="R769" s="372"/>
      <c r="S769" s="372"/>
      <c r="T769" s="372"/>
      <c r="U769" s="372"/>
      <c r="V769" s="372"/>
      <c r="W769" s="372"/>
      <c r="X769" s="373"/>
      <c r="Y769" s="368" t="s">
        <v>604</v>
      </c>
      <c r="Z769" s="369"/>
      <c r="AA769" s="369"/>
      <c r="AB769" s="375"/>
      <c r="AC769" s="270" t="s">
        <v>607</v>
      </c>
      <c r="AD769" s="271"/>
      <c r="AE769" s="271"/>
      <c r="AF769" s="271"/>
      <c r="AG769" s="272"/>
      <c r="AH769" s="371" t="s">
        <v>608</v>
      </c>
      <c r="AI769" s="372"/>
      <c r="AJ769" s="372"/>
      <c r="AK769" s="372"/>
      <c r="AL769" s="372"/>
      <c r="AM769" s="372"/>
      <c r="AN769" s="372"/>
      <c r="AO769" s="372"/>
      <c r="AP769" s="372"/>
      <c r="AQ769" s="372"/>
      <c r="AR769" s="372"/>
      <c r="AS769" s="372"/>
      <c r="AT769" s="373"/>
      <c r="AU769" s="368" t="s">
        <v>609</v>
      </c>
      <c r="AV769" s="369"/>
      <c r="AW769" s="369"/>
      <c r="AX769" s="370"/>
    </row>
    <row r="770" spans="1:50" ht="24.75" customHeight="1" x14ac:dyDescent="0.15">
      <c r="A770" s="567"/>
      <c r="B770" s="730"/>
      <c r="C770" s="730"/>
      <c r="D770" s="730"/>
      <c r="E770" s="730"/>
      <c r="F770" s="731"/>
      <c r="G770" s="376" t="s">
        <v>22</v>
      </c>
      <c r="H770" s="377"/>
      <c r="I770" s="377"/>
      <c r="J770" s="377"/>
      <c r="K770" s="377"/>
      <c r="L770" s="378"/>
      <c r="M770" s="379"/>
      <c r="N770" s="379"/>
      <c r="O770" s="379"/>
      <c r="P770" s="379"/>
      <c r="Q770" s="379"/>
      <c r="R770" s="379"/>
      <c r="S770" s="379"/>
      <c r="T770" s="379"/>
      <c r="U770" s="379"/>
      <c r="V770" s="379"/>
      <c r="W770" s="379"/>
      <c r="X770" s="380"/>
      <c r="Y770" s="381">
        <f>SUM(Y760:AB769)</f>
        <v>18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0"/>
      <c r="C771" s="730"/>
      <c r="D771" s="730"/>
      <c r="E771" s="730"/>
      <c r="F771" s="731"/>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0"/>
      <c r="C772" s="730"/>
      <c r="D772" s="730"/>
      <c r="E772" s="730"/>
      <c r="F772" s="73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30"/>
      <c r="C773" s="730"/>
      <c r="D773" s="730"/>
      <c r="E773" s="730"/>
      <c r="F773" s="731"/>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0"/>
      <c r="C774" s="730"/>
      <c r="D774" s="730"/>
      <c r="E774" s="730"/>
      <c r="F774" s="73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0"/>
      <c r="C775" s="730"/>
      <c r="D775" s="730"/>
      <c r="E775" s="730"/>
      <c r="F775" s="73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0"/>
      <c r="C776" s="730"/>
      <c r="D776" s="730"/>
      <c r="E776" s="730"/>
      <c r="F776" s="73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0"/>
      <c r="C777" s="730"/>
      <c r="D777" s="730"/>
      <c r="E777" s="730"/>
      <c r="F777" s="73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0"/>
      <c r="C778" s="730"/>
      <c r="D778" s="730"/>
      <c r="E778" s="730"/>
      <c r="F778" s="73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0"/>
      <c r="C779" s="730"/>
      <c r="D779" s="730"/>
      <c r="E779" s="730"/>
      <c r="F779" s="73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0"/>
      <c r="C780" s="730"/>
      <c r="D780" s="730"/>
      <c r="E780" s="730"/>
      <c r="F780" s="73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0"/>
      <c r="C781" s="730"/>
      <c r="D781" s="730"/>
      <c r="E781" s="730"/>
      <c r="F781" s="73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0"/>
      <c r="C782" s="730"/>
      <c r="D782" s="730"/>
      <c r="E782" s="730"/>
      <c r="F782" s="73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0"/>
      <c r="C783" s="730"/>
      <c r="D783" s="730"/>
      <c r="E783" s="730"/>
      <c r="F783" s="73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0"/>
      <c r="C784" s="730"/>
      <c r="D784" s="730"/>
      <c r="E784" s="730"/>
      <c r="F784" s="731"/>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0"/>
      <c r="C785" s="730"/>
      <c r="D785" s="730"/>
      <c r="E785" s="730"/>
      <c r="F785" s="73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30"/>
      <c r="C786" s="730"/>
      <c r="D786" s="730"/>
      <c r="E786" s="730"/>
      <c r="F786" s="731"/>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0"/>
      <c r="C787" s="730"/>
      <c r="D787" s="730"/>
      <c r="E787" s="730"/>
      <c r="F787" s="73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0"/>
      <c r="C788" s="730"/>
      <c r="D788" s="730"/>
      <c r="E788" s="730"/>
      <c r="F788" s="73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0"/>
      <c r="C789" s="730"/>
      <c r="D789" s="730"/>
      <c r="E789" s="730"/>
      <c r="F789" s="73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0"/>
      <c r="C790" s="730"/>
      <c r="D790" s="730"/>
      <c r="E790" s="730"/>
      <c r="F790" s="73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0"/>
      <c r="C791" s="730"/>
      <c r="D791" s="730"/>
      <c r="E791" s="730"/>
      <c r="F791" s="73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0"/>
      <c r="C792" s="730"/>
      <c r="D792" s="730"/>
      <c r="E792" s="730"/>
      <c r="F792" s="73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0"/>
      <c r="C793" s="730"/>
      <c r="D793" s="730"/>
      <c r="E793" s="730"/>
      <c r="F793" s="73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0"/>
      <c r="C794" s="730"/>
      <c r="D794" s="730"/>
      <c r="E794" s="730"/>
      <c r="F794" s="73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0"/>
      <c r="C795" s="730"/>
      <c r="D795" s="730"/>
      <c r="E795" s="730"/>
      <c r="F795" s="73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0"/>
      <c r="C796" s="730"/>
      <c r="D796" s="730"/>
      <c r="E796" s="730"/>
      <c r="F796" s="73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0"/>
      <c r="C797" s="730"/>
      <c r="D797" s="730"/>
      <c r="E797" s="730"/>
      <c r="F797" s="731"/>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0"/>
      <c r="C798" s="730"/>
      <c r="D798" s="730"/>
      <c r="E798" s="730"/>
      <c r="F798" s="73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0"/>
      <c r="C799" s="730"/>
      <c r="D799" s="730"/>
      <c r="E799" s="730"/>
      <c r="F799" s="731"/>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0"/>
      <c r="C800" s="730"/>
      <c r="D800" s="730"/>
      <c r="E800" s="730"/>
      <c r="F800" s="73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0"/>
      <c r="C801" s="730"/>
      <c r="D801" s="730"/>
      <c r="E801" s="730"/>
      <c r="F801" s="73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0"/>
      <c r="C802" s="730"/>
      <c r="D802" s="730"/>
      <c r="E802" s="730"/>
      <c r="F802" s="73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0"/>
      <c r="C803" s="730"/>
      <c r="D803" s="730"/>
      <c r="E803" s="730"/>
      <c r="F803" s="73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0"/>
      <c r="C804" s="730"/>
      <c r="D804" s="730"/>
      <c r="E804" s="730"/>
      <c r="F804" s="73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0"/>
      <c r="C805" s="730"/>
      <c r="D805" s="730"/>
      <c r="E805" s="730"/>
      <c r="F805" s="73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0"/>
      <c r="C806" s="730"/>
      <c r="D806" s="730"/>
      <c r="E806" s="730"/>
      <c r="F806" s="73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0"/>
      <c r="C807" s="730"/>
      <c r="D807" s="730"/>
      <c r="E807" s="730"/>
      <c r="F807" s="73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0"/>
      <c r="C808" s="730"/>
      <c r="D808" s="730"/>
      <c r="E808" s="730"/>
      <c r="F808" s="73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0"/>
      <c r="C809" s="730"/>
      <c r="D809" s="730"/>
      <c r="E809" s="730"/>
      <c r="F809" s="73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2.5" customHeight="1" x14ac:dyDescent="0.15">
      <c r="A816" s="374">
        <v>1</v>
      </c>
      <c r="B816" s="374">
        <v>1</v>
      </c>
      <c r="C816" s="847" t="s">
        <v>571</v>
      </c>
      <c r="D816" s="385"/>
      <c r="E816" s="385"/>
      <c r="F816" s="385"/>
      <c r="G816" s="385"/>
      <c r="H816" s="385"/>
      <c r="I816" s="385"/>
      <c r="J816" s="167">
        <v>6050005002007</v>
      </c>
      <c r="K816" s="168"/>
      <c r="L816" s="168"/>
      <c r="M816" s="168"/>
      <c r="N816" s="168"/>
      <c r="O816" s="168"/>
      <c r="P816" s="156" t="s">
        <v>572</v>
      </c>
      <c r="Q816" s="157"/>
      <c r="R816" s="157"/>
      <c r="S816" s="157"/>
      <c r="T816" s="157"/>
      <c r="U816" s="157"/>
      <c r="V816" s="157"/>
      <c r="W816" s="157"/>
      <c r="X816" s="157"/>
      <c r="Y816" s="158">
        <v>18</v>
      </c>
      <c r="Z816" s="159"/>
      <c r="AA816" s="159"/>
      <c r="AB816" s="160"/>
      <c r="AC816" s="273" t="s">
        <v>422</v>
      </c>
      <c r="AD816" s="273"/>
      <c r="AE816" s="273"/>
      <c r="AF816" s="273"/>
      <c r="AG816" s="273"/>
      <c r="AH816" s="274">
        <v>1</v>
      </c>
      <c r="AI816" s="275"/>
      <c r="AJ816" s="275"/>
      <c r="AK816" s="275"/>
      <c r="AL816" s="276">
        <v>99</v>
      </c>
      <c r="AM816" s="277"/>
      <c r="AN816" s="277"/>
      <c r="AO816" s="278"/>
      <c r="AP816" s="267" t="s">
        <v>609</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513</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515</v>
      </c>
      <c r="AQ1080" s="387"/>
      <c r="AR1080" s="387"/>
      <c r="AS1080" s="387"/>
      <c r="AT1080" s="387"/>
      <c r="AU1080" s="387"/>
      <c r="AV1080" s="387"/>
      <c r="AW1080" s="387"/>
      <c r="AX1080" s="387"/>
    </row>
    <row r="1081" spans="1:50" ht="30.75" hidden="1"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0" max="49" man="1"/>
    <brk id="680" max="49" man="1"/>
    <brk id="707"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66675</xdr:rowOff>
                  </from>
                  <to>
                    <xdr:col>44</xdr:col>
                    <xdr:colOff>114300</xdr:colOff>
                    <xdr:row>810</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133350</xdr:colOff>
                    <xdr:row>1076</xdr:row>
                    <xdr:rowOff>38100</xdr:rowOff>
                  </from>
                  <to>
                    <xdr:col>45</xdr:col>
                    <xdr:colOff>57150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4" sqref="T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522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
      </c>
      <c r="K10" s="14" t="s">
        <v>516</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522</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7"/>
      <c r="Z2" s="379"/>
      <c r="AA2" s="380"/>
      <c r="AB2" s="881" t="s">
        <v>12</v>
      </c>
      <c r="AC2" s="882"/>
      <c r="AD2" s="88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8"/>
      <c r="Z3" s="879"/>
      <c r="AA3" s="880"/>
      <c r="AB3" s="884"/>
      <c r="AC3" s="885"/>
      <c r="AD3" s="88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7"/>
      <c r="I4" s="887"/>
      <c r="J4" s="887"/>
      <c r="K4" s="887"/>
      <c r="L4" s="887"/>
      <c r="M4" s="887"/>
      <c r="N4" s="887"/>
      <c r="O4" s="888"/>
      <c r="P4" s="102"/>
      <c r="Q4" s="895"/>
      <c r="R4" s="895"/>
      <c r="S4" s="895"/>
      <c r="T4" s="895"/>
      <c r="U4" s="895"/>
      <c r="V4" s="895"/>
      <c r="W4" s="895"/>
      <c r="X4" s="896"/>
      <c r="Y4" s="873" t="s">
        <v>14</v>
      </c>
      <c r="Z4" s="874"/>
      <c r="AA4" s="875"/>
      <c r="AB4" s="483"/>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9"/>
      <c r="H5" s="890"/>
      <c r="I5" s="890"/>
      <c r="J5" s="890"/>
      <c r="K5" s="890"/>
      <c r="L5" s="890"/>
      <c r="M5" s="890"/>
      <c r="N5" s="890"/>
      <c r="O5" s="891"/>
      <c r="P5" s="897"/>
      <c r="Q5" s="897"/>
      <c r="R5" s="897"/>
      <c r="S5" s="897"/>
      <c r="T5" s="897"/>
      <c r="U5" s="897"/>
      <c r="V5" s="897"/>
      <c r="W5" s="897"/>
      <c r="X5" s="898"/>
      <c r="Y5" s="252" t="s">
        <v>61</v>
      </c>
      <c r="Z5" s="870"/>
      <c r="AA5" s="871"/>
      <c r="AB5" s="498"/>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7"/>
      <c r="Z7" s="379"/>
      <c r="AA7" s="380"/>
      <c r="AB7" s="881" t="s">
        <v>12</v>
      </c>
      <c r="AC7" s="882"/>
      <c r="AD7" s="88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8"/>
      <c r="Z8" s="879"/>
      <c r="AA8" s="880"/>
      <c r="AB8" s="884"/>
      <c r="AC8" s="885"/>
      <c r="AD8" s="88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7"/>
      <c r="I9" s="887"/>
      <c r="J9" s="887"/>
      <c r="K9" s="887"/>
      <c r="L9" s="887"/>
      <c r="M9" s="887"/>
      <c r="N9" s="887"/>
      <c r="O9" s="888"/>
      <c r="P9" s="102"/>
      <c r="Q9" s="895"/>
      <c r="R9" s="895"/>
      <c r="S9" s="895"/>
      <c r="T9" s="895"/>
      <c r="U9" s="895"/>
      <c r="V9" s="895"/>
      <c r="W9" s="895"/>
      <c r="X9" s="896"/>
      <c r="Y9" s="873" t="s">
        <v>14</v>
      </c>
      <c r="Z9" s="874"/>
      <c r="AA9" s="875"/>
      <c r="AB9" s="483"/>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9"/>
      <c r="H10" s="890"/>
      <c r="I10" s="890"/>
      <c r="J10" s="890"/>
      <c r="K10" s="890"/>
      <c r="L10" s="890"/>
      <c r="M10" s="890"/>
      <c r="N10" s="890"/>
      <c r="O10" s="891"/>
      <c r="P10" s="897"/>
      <c r="Q10" s="897"/>
      <c r="R10" s="897"/>
      <c r="S10" s="897"/>
      <c r="T10" s="897"/>
      <c r="U10" s="897"/>
      <c r="V10" s="897"/>
      <c r="W10" s="897"/>
      <c r="X10" s="898"/>
      <c r="Y10" s="252" t="s">
        <v>61</v>
      </c>
      <c r="Z10" s="870"/>
      <c r="AA10" s="871"/>
      <c r="AB10" s="498"/>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7"/>
      <c r="Z12" s="379"/>
      <c r="AA12" s="380"/>
      <c r="AB12" s="881" t="s">
        <v>12</v>
      </c>
      <c r="AC12" s="882"/>
      <c r="AD12" s="88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8"/>
      <c r="Z13" s="879"/>
      <c r="AA13" s="880"/>
      <c r="AB13" s="884"/>
      <c r="AC13" s="885"/>
      <c r="AD13" s="88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7"/>
      <c r="I14" s="887"/>
      <c r="J14" s="887"/>
      <c r="K14" s="887"/>
      <c r="L14" s="887"/>
      <c r="M14" s="887"/>
      <c r="N14" s="887"/>
      <c r="O14" s="888"/>
      <c r="P14" s="102"/>
      <c r="Q14" s="895"/>
      <c r="R14" s="895"/>
      <c r="S14" s="895"/>
      <c r="T14" s="895"/>
      <c r="U14" s="895"/>
      <c r="V14" s="895"/>
      <c r="W14" s="895"/>
      <c r="X14" s="896"/>
      <c r="Y14" s="873" t="s">
        <v>14</v>
      </c>
      <c r="Z14" s="874"/>
      <c r="AA14" s="875"/>
      <c r="AB14" s="483"/>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9"/>
      <c r="H15" s="890"/>
      <c r="I15" s="890"/>
      <c r="J15" s="890"/>
      <c r="K15" s="890"/>
      <c r="L15" s="890"/>
      <c r="M15" s="890"/>
      <c r="N15" s="890"/>
      <c r="O15" s="891"/>
      <c r="P15" s="897"/>
      <c r="Q15" s="897"/>
      <c r="R15" s="897"/>
      <c r="S15" s="897"/>
      <c r="T15" s="897"/>
      <c r="U15" s="897"/>
      <c r="V15" s="897"/>
      <c r="W15" s="897"/>
      <c r="X15" s="898"/>
      <c r="Y15" s="252" t="s">
        <v>61</v>
      </c>
      <c r="Z15" s="870"/>
      <c r="AA15" s="871"/>
      <c r="AB15" s="498"/>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7"/>
      <c r="Z17" s="379"/>
      <c r="AA17" s="380"/>
      <c r="AB17" s="881" t="s">
        <v>12</v>
      </c>
      <c r="AC17" s="882"/>
      <c r="AD17" s="88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8"/>
      <c r="Z18" s="879"/>
      <c r="AA18" s="880"/>
      <c r="AB18" s="884"/>
      <c r="AC18" s="885"/>
      <c r="AD18" s="88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7"/>
      <c r="I19" s="887"/>
      <c r="J19" s="887"/>
      <c r="K19" s="887"/>
      <c r="L19" s="887"/>
      <c r="M19" s="887"/>
      <c r="N19" s="887"/>
      <c r="O19" s="888"/>
      <c r="P19" s="102"/>
      <c r="Q19" s="895"/>
      <c r="R19" s="895"/>
      <c r="S19" s="895"/>
      <c r="T19" s="895"/>
      <c r="U19" s="895"/>
      <c r="V19" s="895"/>
      <c r="W19" s="895"/>
      <c r="X19" s="896"/>
      <c r="Y19" s="873" t="s">
        <v>14</v>
      </c>
      <c r="Z19" s="874"/>
      <c r="AA19" s="875"/>
      <c r="AB19" s="483"/>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9"/>
      <c r="H20" s="890"/>
      <c r="I20" s="890"/>
      <c r="J20" s="890"/>
      <c r="K20" s="890"/>
      <c r="L20" s="890"/>
      <c r="M20" s="890"/>
      <c r="N20" s="890"/>
      <c r="O20" s="891"/>
      <c r="P20" s="897"/>
      <c r="Q20" s="897"/>
      <c r="R20" s="897"/>
      <c r="S20" s="897"/>
      <c r="T20" s="897"/>
      <c r="U20" s="897"/>
      <c r="V20" s="897"/>
      <c r="W20" s="897"/>
      <c r="X20" s="898"/>
      <c r="Y20" s="252" t="s">
        <v>61</v>
      </c>
      <c r="Z20" s="870"/>
      <c r="AA20" s="871"/>
      <c r="AB20" s="498"/>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7"/>
      <c r="Z22" s="379"/>
      <c r="AA22" s="380"/>
      <c r="AB22" s="881" t="s">
        <v>12</v>
      </c>
      <c r="AC22" s="882"/>
      <c r="AD22" s="88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8"/>
      <c r="Z23" s="879"/>
      <c r="AA23" s="880"/>
      <c r="AB23" s="884"/>
      <c r="AC23" s="885"/>
      <c r="AD23" s="88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7"/>
      <c r="I24" s="887"/>
      <c r="J24" s="887"/>
      <c r="K24" s="887"/>
      <c r="L24" s="887"/>
      <c r="M24" s="887"/>
      <c r="N24" s="887"/>
      <c r="O24" s="888"/>
      <c r="P24" s="102"/>
      <c r="Q24" s="895"/>
      <c r="R24" s="895"/>
      <c r="S24" s="895"/>
      <c r="T24" s="895"/>
      <c r="U24" s="895"/>
      <c r="V24" s="895"/>
      <c r="W24" s="895"/>
      <c r="X24" s="896"/>
      <c r="Y24" s="873" t="s">
        <v>14</v>
      </c>
      <c r="Z24" s="874"/>
      <c r="AA24" s="875"/>
      <c r="AB24" s="483"/>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9"/>
      <c r="H25" s="890"/>
      <c r="I25" s="890"/>
      <c r="J25" s="890"/>
      <c r="K25" s="890"/>
      <c r="L25" s="890"/>
      <c r="M25" s="890"/>
      <c r="N25" s="890"/>
      <c r="O25" s="891"/>
      <c r="P25" s="897"/>
      <c r="Q25" s="897"/>
      <c r="R25" s="897"/>
      <c r="S25" s="897"/>
      <c r="T25" s="897"/>
      <c r="U25" s="897"/>
      <c r="V25" s="897"/>
      <c r="W25" s="897"/>
      <c r="X25" s="898"/>
      <c r="Y25" s="252" t="s">
        <v>61</v>
      </c>
      <c r="Z25" s="870"/>
      <c r="AA25" s="871"/>
      <c r="AB25" s="498"/>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7"/>
      <c r="Z27" s="379"/>
      <c r="AA27" s="380"/>
      <c r="AB27" s="881" t="s">
        <v>12</v>
      </c>
      <c r="AC27" s="882"/>
      <c r="AD27" s="88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8"/>
      <c r="Z28" s="879"/>
      <c r="AA28" s="880"/>
      <c r="AB28" s="884"/>
      <c r="AC28" s="885"/>
      <c r="AD28" s="88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7"/>
      <c r="I29" s="887"/>
      <c r="J29" s="887"/>
      <c r="K29" s="887"/>
      <c r="L29" s="887"/>
      <c r="M29" s="887"/>
      <c r="N29" s="887"/>
      <c r="O29" s="888"/>
      <c r="P29" s="102"/>
      <c r="Q29" s="895"/>
      <c r="R29" s="895"/>
      <c r="S29" s="895"/>
      <c r="T29" s="895"/>
      <c r="U29" s="895"/>
      <c r="V29" s="895"/>
      <c r="W29" s="895"/>
      <c r="X29" s="896"/>
      <c r="Y29" s="873" t="s">
        <v>14</v>
      </c>
      <c r="Z29" s="874"/>
      <c r="AA29" s="875"/>
      <c r="AB29" s="483"/>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9"/>
      <c r="H30" s="890"/>
      <c r="I30" s="890"/>
      <c r="J30" s="890"/>
      <c r="K30" s="890"/>
      <c r="L30" s="890"/>
      <c r="M30" s="890"/>
      <c r="N30" s="890"/>
      <c r="O30" s="891"/>
      <c r="P30" s="897"/>
      <c r="Q30" s="897"/>
      <c r="R30" s="897"/>
      <c r="S30" s="897"/>
      <c r="T30" s="897"/>
      <c r="U30" s="897"/>
      <c r="V30" s="897"/>
      <c r="W30" s="897"/>
      <c r="X30" s="898"/>
      <c r="Y30" s="252" t="s">
        <v>61</v>
      </c>
      <c r="Z30" s="870"/>
      <c r="AA30" s="871"/>
      <c r="AB30" s="498"/>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7"/>
      <c r="Z32" s="379"/>
      <c r="AA32" s="380"/>
      <c r="AB32" s="881" t="s">
        <v>12</v>
      </c>
      <c r="AC32" s="882"/>
      <c r="AD32" s="88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8"/>
      <c r="Z33" s="879"/>
      <c r="AA33" s="880"/>
      <c r="AB33" s="884"/>
      <c r="AC33" s="885"/>
      <c r="AD33" s="88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7"/>
      <c r="I34" s="887"/>
      <c r="J34" s="887"/>
      <c r="K34" s="887"/>
      <c r="L34" s="887"/>
      <c r="M34" s="887"/>
      <c r="N34" s="887"/>
      <c r="O34" s="888"/>
      <c r="P34" s="102"/>
      <c r="Q34" s="895"/>
      <c r="R34" s="895"/>
      <c r="S34" s="895"/>
      <c r="T34" s="895"/>
      <c r="U34" s="895"/>
      <c r="V34" s="895"/>
      <c r="W34" s="895"/>
      <c r="X34" s="896"/>
      <c r="Y34" s="873" t="s">
        <v>14</v>
      </c>
      <c r="Z34" s="874"/>
      <c r="AA34" s="875"/>
      <c r="AB34" s="483"/>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9"/>
      <c r="H35" s="890"/>
      <c r="I35" s="890"/>
      <c r="J35" s="890"/>
      <c r="K35" s="890"/>
      <c r="L35" s="890"/>
      <c r="M35" s="890"/>
      <c r="N35" s="890"/>
      <c r="O35" s="891"/>
      <c r="P35" s="897"/>
      <c r="Q35" s="897"/>
      <c r="R35" s="897"/>
      <c r="S35" s="897"/>
      <c r="T35" s="897"/>
      <c r="U35" s="897"/>
      <c r="V35" s="897"/>
      <c r="W35" s="897"/>
      <c r="X35" s="898"/>
      <c r="Y35" s="252" t="s">
        <v>61</v>
      </c>
      <c r="Z35" s="870"/>
      <c r="AA35" s="871"/>
      <c r="AB35" s="498"/>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7"/>
      <c r="Z37" s="379"/>
      <c r="AA37" s="380"/>
      <c r="AB37" s="881" t="s">
        <v>12</v>
      </c>
      <c r="AC37" s="882"/>
      <c r="AD37" s="88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8"/>
      <c r="Z38" s="879"/>
      <c r="AA38" s="880"/>
      <c r="AB38" s="884"/>
      <c r="AC38" s="885"/>
      <c r="AD38" s="88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7"/>
      <c r="I39" s="887"/>
      <c r="J39" s="887"/>
      <c r="K39" s="887"/>
      <c r="L39" s="887"/>
      <c r="M39" s="887"/>
      <c r="N39" s="887"/>
      <c r="O39" s="888"/>
      <c r="P39" s="102"/>
      <c r="Q39" s="895"/>
      <c r="R39" s="895"/>
      <c r="S39" s="895"/>
      <c r="T39" s="895"/>
      <c r="U39" s="895"/>
      <c r="V39" s="895"/>
      <c r="W39" s="895"/>
      <c r="X39" s="896"/>
      <c r="Y39" s="873" t="s">
        <v>14</v>
      </c>
      <c r="Z39" s="874"/>
      <c r="AA39" s="875"/>
      <c r="AB39" s="483"/>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9"/>
      <c r="H40" s="890"/>
      <c r="I40" s="890"/>
      <c r="J40" s="890"/>
      <c r="K40" s="890"/>
      <c r="L40" s="890"/>
      <c r="M40" s="890"/>
      <c r="N40" s="890"/>
      <c r="O40" s="891"/>
      <c r="P40" s="897"/>
      <c r="Q40" s="897"/>
      <c r="R40" s="897"/>
      <c r="S40" s="897"/>
      <c r="T40" s="897"/>
      <c r="U40" s="897"/>
      <c r="V40" s="897"/>
      <c r="W40" s="897"/>
      <c r="X40" s="898"/>
      <c r="Y40" s="252" t="s">
        <v>61</v>
      </c>
      <c r="Z40" s="870"/>
      <c r="AA40" s="871"/>
      <c r="AB40" s="498"/>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7"/>
      <c r="Z42" s="379"/>
      <c r="AA42" s="380"/>
      <c r="AB42" s="881" t="s">
        <v>12</v>
      </c>
      <c r="AC42" s="882"/>
      <c r="AD42" s="88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8"/>
      <c r="Z43" s="879"/>
      <c r="AA43" s="880"/>
      <c r="AB43" s="884"/>
      <c r="AC43" s="885"/>
      <c r="AD43" s="88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7"/>
      <c r="I44" s="887"/>
      <c r="J44" s="887"/>
      <c r="K44" s="887"/>
      <c r="L44" s="887"/>
      <c r="M44" s="887"/>
      <c r="N44" s="887"/>
      <c r="O44" s="888"/>
      <c r="P44" s="102"/>
      <c r="Q44" s="895"/>
      <c r="R44" s="895"/>
      <c r="S44" s="895"/>
      <c r="T44" s="895"/>
      <c r="U44" s="895"/>
      <c r="V44" s="895"/>
      <c r="W44" s="895"/>
      <c r="X44" s="896"/>
      <c r="Y44" s="873" t="s">
        <v>14</v>
      </c>
      <c r="Z44" s="874"/>
      <c r="AA44" s="875"/>
      <c r="AB44" s="483"/>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9"/>
      <c r="H45" s="890"/>
      <c r="I45" s="890"/>
      <c r="J45" s="890"/>
      <c r="K45" s="890"/>
      <c r="L45" s="890"/>
      <c r="M45" s="890"/>
      <c r="N45" s="890"/>
      <c r="O45" s="891"/>
      <c r="P45" s="897"/>
      <c r="Q45" s="897"/>
      <c r="R45" s="897"/>
      <c r="S45" s="897"/>
      <c r="T45" s="897"/>
      <c r="U45" s="897"/>
      <c r="V45" s="897"/>
      <c r="W45" s="897"/>
      <c r="X45" s="898"/>
      <c r="Y45" s="252" t="s">
        <v>61</v>
      </c>
      <c r="Z45" s="870"/>
      <c r="AA45" s="871"/>
      <c r="AB45" s="498"/>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7"/>
      <c r="Z47" s="379"/>
      <c r="AA47" s="380"/>
      <c r="AB47" s="881" t="s">
        <v>12</v>
      </c>
      <c r="AC47" s="882"/>
      <c r="AD47" s="88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8"/>
      <c r="Z48" s="879"/>
      <c r="AA48" s="880"/>
      <c r="AB48" s="884"/>
      <c r="AC48" s="885"/>
      <c r="AD48" s="88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7"/>
      <c r="I49" s="887"/>
      <c r="J49" s="887"/>
      <c r="K49" s="887"/>
      <c r="L49" s="887"/>
      <c r="M49" s="887"/>
      <c r="N49" s="887"/>
      <c r="O49" s="888"/>
      <c r="P49" s="102"/>
      <c r="Q49" s="895"/>
      <c r="R49" s="895"/>
      <c r="S49" s="895"/>
      <c r="T49" s="895"/>
      <c r="U49" s="895"/>
      <c r="V49" s="895"/>
      <c r="W49" s="895"/>
      <c r="X49" s="896"/>
      <c r="Y49" s="873" t="s">
        <v>14</v>
      </c>
      <c r="Z49" s="874"/>
      <c r="AA49" s="875"/>
      <c r="AB49" s="483"/>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9"/>
      <c r="H50" s="890"/>
      <c r="I50" s="890"/>
      <c r="J50" s="890"/>
      <c r="K50" s="890"/>
      <c r="L50" s="890"/>
      <c r="M50" s="890"/>
      <c r="N50" s="890"/>
      <c r="O50" s="891"/>
      <c r="P50" s="897"/>
      <c r="Q50" s="897"/>
      <c r="R50" s="897"/>
      <c r="S50" s="897"/>
      <c r="T50" s="897"/>
      <c r="U50" s="897"/>
      <c r="V50" s="897"/>
      <c r="W50" s="897"/>
      <c r="X50" s="898"/>
      <c r="Y50" s="252" t="s">
        <v>61</v>
      </c>
      <c r="Z50" s="870"/>
      <c r="AA50" s="871"/>
      <c r="AB50" s="498"/>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2"/>
      <c r="H51" s="893"/>
      <c r="I51" s="893"/>
      <c r="J51" s="893"/>
      <c r="K51" s="893"/>
      <c r="L51" s="893"/>
      <c r="M51" s="893"/>
      <c r="N51" s="893"/>
      <c r="O51" s="894"/>
      <c r="P51" s="899"/>
      <c r="Q51" s="899"/>
      <c r="R51" s="899"/>
      <c r="S51" s="899"/>
      <c r="T51" s="899"/>
      <c r="U51" s="899"/>
      <c r="V51" s="899"/>
      <c r="W51" s="899"/>
      <c r="X51" s="900"/>
      <c r="Y51" s="901" t="s">
        <v>15</v>
      </c>
      <c r="Z51" s="870"/>
      <c r="AA51" s="871"/>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2016-05-13T05:23:45Z</cp:lastPrinted>
  <dcterms:created xsi:type="dcterms:W3CDTF">2012-03-13T00:50:25Z</dcterms:created>
  <dcterms:modified xsi:type="dcterms:W3CDTF">2016-07-12T06:19:16Z</dcterms:modified>
</cp:coreProperties>
</file>