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0305" windowHeight="8085"/>
  </bookViews>
  <sheets>
    <sheet name="27第1四半期委託随契" sheetId="12" r:id="rId1"/>
    <sheet name="Sheet1" sheetId="13" state="hidden" r:id="rId2"/>
  </sheets>
  <externalReferences>
    <externalReference r:id="rId3"/>
  </externalReferences>
  <definedNames>
    <definedName name="_xlnm._FilterDatabase" localSheetId="0" hidden="1">'27第1四半期委託随契'!$A$7:$P$7</definedName>
    <definedName name="_xlnm.Print_Area" localSheetId="0">'27第1四半期委託随契'!$A$1:$O$87</definedName>
    <definedName name="_xlnm.Print_Titles" localSheetId="0">'27第1四半期委託随契'!$1:$7</definedName>
    <definedName name="契約方法">[1]契約状況コード表!$F$6:$F$9</definedName>
  </definedNames>
  <calcPr calcId="145621"/>
</workbook>
</file>

<file path=xl/calcChain.xml><?xml version="1.0" encoding="utf-8"?>
<calcChain xmlns="http://schemas.openxmlformats.org/spreadsheetml/2006/main">
  <c r="I9" i="12" l="1"/>
  <c r="I10" i="12"/>
  <c r="I11" i="12"/>
  <c r="I12" i="12"/>
  <c r="I13" i="12"/>
  <c r="I14" i="12"/>
  <c r="I15" i="12"/>
  <c r="I16" i="12"/>
  <c r="I17" i="12"/>
  <c r="I18" i="12"/>
  <c r="I19" i="12"/>
  <c r="I20" i="12"/>
  <c r="I21" i="12"/>
  <c r="I22" i="12"/>
  <c r="I23" i="12"/>
  <c r="I24" i="12"/>
  <c r="I25" i="12"/>
  <c r="I26" i="12"/>
  <c r="I27" i="12"/>
  <c r="I28" i="12"/>
  <c r="I29" i="12"/>
  <c r="I30" i="12"/>
  <c r="I31" i="12"/>
  <c r="I32" i="12"/>
  <c r="I33" i="12"/>
  <c r="I34" i="12"/>
  <c r="I35" i="12"/>
  <c r="I36" i="12"/>
  <c r="I37" i="12"/>
  <c r="I38" i="12"/>
  <c r="I39" i="12"/>
  <c r="I40" i="12"/>
  <c r="I41" i="12"/>
  <c r="I42" i="12"/>
  <c r="I43" i="12"/>
  <c r="I44" i="12"/>
  <c r="I45" i="12"/>
  <c r="I46" i="12"/>
  <c r="I47" i="12"/>
  <c r="I48" i="12"/>
  <c r="I49" i="12"/>
  <c r="I50" i="12"/>
  <c r="I51" i="12"/>
  <c r="I52" i="12"/>
  <c r="I53" i="12"/>
  <c r="I54" i="12"/>
  <c r="I55" i="12"/>
  <c r="I56" i="12"/>
  <c r="I57" i="12"/>
  <c r="I58" i="12"/>
  <c r="I59" i="12"/>
  <c r="I60" i="12"/>
  <c r="I61" i="12"/>
  <c r="I62" i="12"/>
  <c r="I63" i="12"/>
  <c r="I64" i="12"/>
  <c r="I65" i="12"/>
  <c r="I66" i="12"/>
  <c r="I67" i="12"/>
  <c r="I68" i="12"/>
  <c r="I69" i="12"/>
  <c r="I70" i="12"/>
  <c r="I71" i="12"/>
  <c r="I72" i="12"/>
  <c r="I73" i="12"/>
  <c r="I74" i="12"/>
  <c r="I75" i="12"/>
  <c r="I76" i="12"/>
  <c r="I77" i="12"/>
  <c r="I78" i="12"/>
  <c r="I79" i="12"/>
  <c r="I80" i="12"/>
  <c r="I81" i="12"/>
  <c r="I82" i="12"/>
  <c r="I83" i="12"/>
  <c r="I84" i="12"/>
  <c r="I85" i="12"/>
  <c r="I86" i="12"/>
  <c r="I8" i="12"/>
</calcChain>
</file>

<file path=xl/sharedStrings.xml><?xml version="1.0" encoding="utf-8"?>
<sst xmlns="http://schemas.openxmlformats.org/spreadsheetml/2006/main" count="884" uniqueCount="246">
  <si>
    <t>公共調達の適正化について（平成18年8月25日付財計第2017号）に基づく競争入札に係る情報の公表、
予算執行等に係る情報の公表等に係る指針（平成25年6月28日内閣官房行政改革推進本部事務局） 及び
公益法人に対する支出の公表・点検の方針について（平成24年6月1日　行政改革実行本部決定）　に基づく情報の公開 （物品・役務等）</t>
    <rPh sb="37" eb="39">
      <t>キョウソウ</t>
    </rPh>
    <rPh sb="39" eb="41">
      <t>ニュウサツ</t>
    </rPh>
    <rPh sb="118" eb="120">
      <t>ホウシン</t>
    </rPh>
    <phoneticPr fontId="1"/>
  </si>
  <si>
    <t>【原子力規制庁】</t>
    <rPh sb="1" eb="4">
      <t>ゲンシリョク</t>
    </rPh>
    <rPh sb="4" eb="7">
      <t>キセイチョウ</t>
    </rPh>
    <phoneticPr fontId="3"/>
  </si>
  <si>
    <t>契約を締結した日</t>
    <rPh sb="0" eb="2">
      <t>ケイヤク</t>
    </rPh>
    <rPh sb="3" eb="5">
      <t>テイケツ</t>
    </rPh>
    <rPh sb="7" eb="8">
      <t>ヒ</t>
    </rPh>
    <phoneticPr fontId="1"/>
  </si>
  <si>
    <t>予定価格（円）</t>
    <rPh sb="0" eb="2">
      <t>ヨテイ</t>
    </rPh>
    <rPh sb="2" eb="4">
      <t>カカク</t>
    </rPh>
    <rPh sb="5" eb="6">
      <t>エン</t>
    </rPh>
    <phoneticPr fontId="1"/>
  </si>
  <si>
    <t>契約金額（円）</t>
    <rPh sb="0" eb="2">
      <t>ケイヤク</t>
    </rPh>
    <rPh sb="2" eb="4">
      <t>キンガク</t>
    </rPh>
    <rPh sb="5" eb="6">
      <t>エン</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</si>
  <si>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</si>
  <si>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</si>
  <si>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</si>
  <si>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国所管、都道府県所管の区分</t>
    <rPh sb="4" eb="8">
      <t>トドウフケン</t>
    </rPh>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</si>
  <si>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5"/>
  </si>
  <si>
    <t>様式２－４</t>
    <rPh sb="0" eb="2">
      <t>ヨウシキ</t>
    </rPh>
    <phoneticPr fontId="3"/>
  </si>
  <si>
    <t>公益法人の場合※</t>
    <rPh sb="0" eb="2">
      <t>コウエキ</t>
    </rPh>
    <rPh sb="2" eb="4">
      <t>ホウジン</t>
    </rPh>
    <rPh sb="5" eb="7">
      <t>バアイ</t>
    </rPh>
    <phoneticPr fontId="1"/>
  </si>
  <si>
    <t>応札・応募者数</t>
    <rPh sb="6" eb="7">
      <t>スウ</t>
    </rPh>
    <phoneticPr fontId="1"/>
  </si>
  <si>
    <t>成果物完成後公表予定</t>
  </si>
  <si>
    <t>（委託費：随意契約）</t>
    <rPh sb="1" eb="4">
      <t>イタクヒ</t>
    </rPh>
    <rPh sb="5" eb="7">
      <t>ズイイ</t>
    </rPh>
    <rPh sb="7" eb="9">
      <t>ケイヤク</t>
    </rPh>
    <phoneticPr fontId="3"/>
  </si>
  <si>
    <t>再就職者の
役員の数
(人）</t>
    <rPh sb="0" eb="4">
      <t>サイシュウショクシャ</t>
    </rPh>
    <rPh sb="6" eb="8">
      <t>ヤクイン</t>
    </rPh>
    <rPh sb="9" eb="10">
      <t>カズ</t>
    </rPh>
    <rPh sb="12" eb="13">
      <t>ニン</t>
    </rPh>
    <phoneticPr fontId="1"/>
  </si>
  <si>
    <t>契約担当官等の
氏名並びにその所属する部局の名称及び所在地</t>
    <rPh sb="0" eb="2">
      <t>ケイヤク</t>
    </rPh>
    <rPh sb="2" eb="4">
      <t>タントウ</t>
    </rPh>
    <rPh sb="4" eb="5">
      <t>カン</t>
    </rPh>
    <rPh sb="5" eb="6">
      <t>トウ</t>
    </rPh>
    <rPh sb="8" eb="10">
      <t>シメイ</t>
    </rPh>
    <rPh sb="10" eb="11">
      <t>ナラ</t>
    </rPh>
    <rPh sb="15" eb="17">
      <t>ショゾク</t>
    </rPh>
    <rPh sb="19" eb="21">
      <t>ブキョク</t>
    </rPh>
    <rPh sb="22" eb="24">
      <t>メイショウ</t>
    </rPh>
    <rPh sb="24" eb="25">
      <t>オヨ</t>
    </rPh>
    <rPh sb="26" eb="29">
      <t>ショザイチ</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</si>
  <si>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</si>
  <si>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物品役務等の
名称及び数量</t>
    <rPh sb="0" eb="2">
      <t>ブッピン</t>
    </rPh>
    <rPh sb="2" eb="4">
      <t>エキム</t>
    </rPh>
    <rPh sb="4" eb="5">
      <t>トウ</t>
    </rPh>
    <rPh sb="7" eb="9">
      <t>メイショウ</t>
    </rPh>
    <rPh sb="9" eb="10">
      <t>オヨ</t>
    </rPh>
    <rPh sb="11" eb="13">
      <t>スウリョウ</t>
    </rPh>
    <phoneticPr fontId="1"/>
  </si>
  <si>
    <t>契約の相手方の
商号又は名称
及び所在地</t>
    <rPh sb="0" eb="2">
      <t>ケイヤク</t>
    </rPh>
    <rPh sb="3" eb="6">
      <t>アイテガタ</t>
    </rPh>
    <rPh sb="8" eb="10">
      <t>ショウゴウ</t>
    </rPh>
    <rPh sb="10" eb="11">
      <t>マタ</t>
    </rPh>
    <rPh sb="12" eb="14">
      <t>メイショウ</t>
    </rPh>
    <rPh sb="15" eb="16">
      <t>オヨ</t>
    </rPh>
    <rPh sb="17" eb="20">
      <t>ショザイチ</t>
    </rPh>
    <phoneticPr fontId="1"/>
  </si>
  <si>
    <t>成果物の
公表
(委託調査費の場合)</t>
    <rPh sb="0" eb="2">
      <t>セイカ</t>
    </rPh>
    <rPh sb="2" eb="3">
      <t>ブツ</t>
    </rPh>
    <rPh sb="5" eb="7">
      <t>コウヒョウ</t>
    </rPh>
    <rPh sb="15" eb="17">
      <t>バアイ</t>
    </rPh>
    <phoneticPr fontId="1"/>
  </si>
  <si>
    <t>平成27年度原子力施設等防災対策等委託費（福島原子力発電所事故による被災住民向け電話相談窓口及び原子力規制に関するコールセンターの設置）事業</t>
    <rPh sb="0" eb="2">
      <t>ヘイセイ</t>
    </rPh>
    <rPh sb="4" eb="6">
      <t>ネンド</t>
    </rPh>
    <rPh sb="6" eb="9">
      <t>ゲンシリョク</t>
    </rPh>
    <rPh sb="9" eb="11">
      <t>シセツ</t>
    </rPh>
    <rPh sb="11" eb="12">
      <t>トウ</t>
    </rPh>
    <rPh sb="12" eb="14">
      <t>ボウサイ</t>
    </rPh>
    <rPh sb="14" eb="16">
      <t>タイサク</t>
    </rPh>
    <rPh sb="16" eb="17">
      <t>トウ</t>
    </rPh>
    <rPh sb="17" eb="19">
      <t>イタク</t>
    </rPh>
    <rPh sb="19" eb="20">
      <t>ヒ</t>
    </rPh>
    <rPh sb="21" eb="23">
      <t>フクシマ</t>
    </rPh>
    <rPh sb="23" eb="26">
      <t>ゲンシリョク</t>
    </rPh>
    <rPh sb="26" eb="29">
      <t>ハツデンショ</t>
    </rPh>
    <rPh sb="29" eb="31">
      <t>ジコ</t>
    </rPh>
    <rPh sb="34" eb="36">
      <t>ヒサイ</t>
    </rPh>
    <rPh sb="36" eb="38">
      <t>ジュウミン</t>
    </rPh>
    <rPh sb="38" eb="39">
      <t>ム</t>
    </rPh>
    <rPh sb="40" eb="42">
      <t>デンワ</t>
    </rPh>
    <rPh sb="42" eb="44">
      <t>ソウダン</t>
    </rPh>
    <rPh sb="44" eb="46">
      <t>マドグチ</t>
    </rPh>
    <rPh sb="46" eb="47">
      <t>オヨ</t>
    </rPh>
    <rPh sb="48" eb="51">
      <t>ゲンシリョク</t>
    </rPh>
    <rPh sb="51" eb="53">
      <t>キセイ</t>
    </rPh>
    <rPh sb="54" eb="55">
      <t>カン</t>
    </rPh>
    <rPh sb="65" eb="67">
      <t>セッチ</t>
    </rPh>
    <rPh sb="68" eb="70">
      <t>ジギョウ</t>
    </rPh>
    <phoneticPr fontId="12"/>
  </si>
  <si>
    <t>平成27年度原子力施設等防災対策等委託費（ソースターム試験）事業</t>
    <rPh sb="30" eb="32">
      <t>ジギョウ</t>
    </rPh>
    <phoneticPr fontId="12"/>
  </si>
  <si>
    <t>平成27年度原子力施設等防災対策等委託費（海水及びホウ酸注入影響評価試験）事業</t>
    <rPh sb="0" eb="2">
      <t>ヘイセイ</t>
    </rPh>
    <rPh sb="4" eb="6">
      <t>ネンド</t>
    </rPh>
    <rPh sb="6" eb="9">
      <t>ゲンシリョク</t>
    </rPh>
    <rPh sb="9" eb="11">
      <t>シセツ</t>
    </rPh>
    <rPh sb="11" eb="12">
      <t>ナド</t>
    </rPh>
    <rPh sb="12" eb="14">
      <t>ボウサイ</t>
    </rPh>
    <rPh sb="14" eb="16">
      <t>タイサク</t>
    </rPh>
    <rPh sb="16" eb="17">
      <t>トウ</t>
    </rPh>
    <rPh sb="17" eb="19">
      <t>イタク</t>
    </rPh>
    <rPh sb="19" eb="20">
      <t>ヒ</t>
    </rPh>
    <rPh sb="23" eb="24">
      <t>オヨ</t>
    </rPh>
    <rPh sb="27" eb="28">
      <t>サン</t>
    </rPh>
    <rPh sb="37" eb="39">
      <t>ジギョウ</t>
    </rPh>
    <phoneticPr fontId="12"/>
  </si>
  <si>
    <t>平成27年度原子力施設等防災対策等委託費（スクラビング個別効果試験）事業</t>
    <rPh sb="34" eb="36">
      <t>ジギョウ</t>
    </rPh>
    <phoneticPr fontId="12"/>
  </si>
  <si>
    <t>平成27年度原子力施設等防災対策等委託費（レベル3PRAコードの解析モデルの整備）事業</t>
    <rPh sb="0" eb="2">
      <t>ヘイセイ</t>
    </rPh>
    <rPh sb="4" eb="6">
      <t>ネンド</t>
    </rPh>
    <rPh sb="6" eb="9">
      <t>ゲンシリョク</t>
    </rPh>
    <rPh sb="9" eb="11">
      <t>シセツ</t>
    </rPh>
    <rPh sb="11" eb="12">
      <t>トウ</t>
    </rPh>
    <rPh sb="12" eb="14">
      <t>ボウサイ</t>
    </rPh>
    <rPh sb="14" eb="16">
      <t>タイサク</t>
    </rPh>
    <rPh sb="16" eb="17">
      <t>トウ</t>
    </rPh>
    <rPh sb="17" eb="20">
      <t>イタクヒ</t>
    </rPh>
    <rPh sb="32" eb="34">
      <t>カイセキ</t>
    </rPh>
    <rPh sb="38" eb="40">
      <t>セイビ</t>
    </rPh>
    <rPh sb="41" eb="43">
      <t>ジギョウ</t>
    </rPh>
    <phoneticPr fontId="12"/>
  </si>
  <si>
    <t>平成27年度原子力施設等防災対策等委託費（原子力発電施設等安全性実証解析等（軽水炉照射材料健全性評価研究））事業</t>
    <rPh sb="54" eb="56">
      <t>ジギョウ</t>
    </rPh>
    <phoneticPr fontId="12"/>
  </si>
  <si>
    <t>平成27年度原子力施設等防災対策等委託費（燃料等安全高度化対策）事業</t>
  </si>
  <si>
    <t>平成27年度原子力施設等防災対策等委託費（事故時燃料冷却性評価に関する研究）事業</t>
  </si>
  <si>
    <t>平成27年度原子力施設等防災対策等委託費（再処理施設における火災事故時影響評価試験）事業</t>
  </si>
  <si>
    <t>平成27年度原子力施設等防災対策等委託費（軽水炉の事故時熱流動調査）事業</t>
  </si>
  <si>
    <t>平成27年度原子力施設等防災対策等委託費（東京電力福島第一原子力発電所燃料デブリの臨界評価手法の整備）事業</t>
    <rPh sb="21" eb="23">
      <t>トウキョウ</t>
    </rPh>
    <rPh sb="23" eb="25">
      <t>デンリョク</t>
    </rPh>
    <phoneticPr fontId="12"/>
  </si>
  <si>
    <t>平成27年度原子力施設等防災対策等委託費（低線量放射線による人体への影響に関する疫学的調査）事業</t>
    <rPh sb="9" eb="11">
      <t>シセツ</t>
    </rPh>
    <rPh sb="11" eb="12">
      <t>トウ</t>
    </rPh>
    <rPh sb="12" eb="14">
      <t>ボウサイ</t>
    </rPh>
    <rPh sb="14" eb="16">
      <t>タイサク</t>
    </rPh>
    <rPh sb="16" eb="17">
      <t>トウ</t>
    </rPh>
    <rPh sb="17" eb="19">
      <t>イタク</t>
    </rPh>
    <rPh sb="19" eb="20">
      <t>ヒ</t>
    </rPh>
    <phoneticPr fontId="13"/>
  </si>
  <si>
    <t>平成27年度原子力施設等防災対策等委託費（高経年化を考慮した機器・構造物の耐震安全評価手法の高度化）事業</t>
    <rPh sb="50" eb="52">
      <t>ジギョウ</t>
    </rPh>
    <phoneticPr fontId="13"/>
  </si>
  <si>
    <t>平成27年度 原子力施設等防災対策等委託費（構造物への作用波力評価手法の整備）事業</t>
    <phoneticPr fontId="13"/>
  </si>
  <si>
    <t>平成27年度 原子力施設等防災対策等委託費（津波堆積物に基づく津波波源推定手法の開発）事業</t>
  </si>
  <si>
    <t>平成27年度原子力施設等防災対策費等委託費（火山影響評価に係る技術知見の整備）事業</t>
  </si>
  <si>
    <t>平成２７年度保障措置業務委託費（保障措置に関する情報処理業務）事業</t>
    <rPh sb="0" eb="2">
      <t>ヘイセイ</t>
    </rPh>
    <rPh sb="4" eb="6">
      <t>ネンド</t>
    </rPh>
    <phoneticPr fontId="12"/>
  </si>
  <si>
    <t>平成２７年度　保障措置環境分析調査委託費（保障措置環境分析調査）事業</t>
    <rPh sb="0" eb="2">
      <t>ヘイセイ</t>
    </rPh>
    <rPh sb="4" eb="6">
      <t>ネンド</t>
    </rPh>
    <rPh sb="7" eb="9">
      <t>ホショウ</t>
    </rPh>
    <rPh sb="9" eb="11">
      <t>ソチ</t>
    </rPh>
    <rPh sb="11" eb="13">
      <t>カンキョウ</t>
    </rPh>
    <rPh sb="13" eb="15">
      <t>ブンセキ</t>
    </rPh>
    <rPh sb="15" eb="17">
      <t>チョウサ</t>
    </rPh>
    <rPh sb="17" eb="20">
      <t>イタクヒ</t>
    </rPh>
    <rPh sb="21" eb="23">
      <t>ホショウ</t>
    </rPh>
    <rPh sb="23" eb="25">
      <t>ソチ</t>
    </rPh>
    <rPh sb="25" eb="27">
      <t>カンキョウ</t>
    </rPh>
    <rPh sb="27" eb="29">
      <t>ブンセキ</t>
    </rPh>
    <rPh sb="29" eb="31">
      <t>チョウサ</t>
    </rPh>
    <rPh sb="32" eb="34">
      <t>ジギョウ</t>
    </rPh>
    <phoneticPr fontId="12"/>
  </si>
  <si>
    <t>平成27年度放射能測定調査委託費（原子力艦寄港に伴う放射線量の測定）事業</t>
  </si>
  <si>
    <t>平成27年度放射能測定調査委託費（原子力艦寄港に伴う放射線量の測定）事業</t>
    <phoneticPr fontId="13"/>
  </si>
  <si>
    <t>平成27年原子力施設等防災対策等委託費「環境放射能水準調査」事業
（北海道）</t>
    <rPh sb="5" eb="8">
      <t>ゲンシリョク</t>
    </rPh>
    <rPh sb="8" eb="10">
      <t>シセツ</t>
    </rPh>
    <rPh sb="10" eb="11">
      <t>トウ</t>
    </rPh>
    <rPh sb="11" eb="13">
      <t>ボウサイ</t>
    </rPh>
    <rPh sb="13" eb="15">
      <t>タイサク</t>
    </rPh>
    <rPh sb="15" eb="16">
      <t>トウ</t>
    </rPh>
    <rPh sb="16" eb="18">
      <t>イタク</t>
    </rPh>
    <rPh sb="20" eb="22">
      <t>カンキョウ</t>
    </rPh>
    <rPh sb="22" eb="25">
      <t>ホウシャノウ</t>
    </rPh>
    <rPh sb="25" eb="27">
      <t>スイジュン</t>
    </rPh>
    <rPh sb="27" eb="29">
      <t>チョウサ</t>
    </rPh>
    <rPh sb="34" eb="37">
      <t>ホッカイドウ</t>
    </rPh>
    <phoneticPr fontId="12"/>
  </si>
  <si>
    <t>平成27年原子力施設等防災対策等委託費「環境放射能水準調査」事業
（青森県）</t>
    <rPh sb="34" eb="37">
      <t>アオモリケン</t>
    </rPh>
    <phoneticPr fontId="12"/>
  </si>
  <si>
    <t>平成27年原子力施設等防災対策等委託費「環境放射能水準調査」事業
（岩手県）</t>
    <rPh sb="34" eb="37">
      <t>イワテケン</t>
    </rPh>
    <phoneticPr fontId="12"/>
  </si>
  <si>
    <t>平成27年原子力施設等防災対策等委託費「環境放射能水準調査」事業
（宮城県）</t>
    <rPh sb="34" eb="37">
      <t>ミヤギケン</t>
    </rPh>
    <phoneticPr fontId="12"/>
  </si>
  <si>
    <t>平成27年原子力施設等防災対策等委託費「環境放射能水準調査」事業
（秋田県）</t>
    <rPh sb="34" eb="37">
      <t>アキタケン</t>
    </rPh>
    <phoneticPr fontId="12"/>
  </si>
  <si>
    <t>平成27年原子力施設等防災対策等委託費「環境放射能水準調査」事業
（山形県）</t>
    <rPh sb="34" eb="37">
      <t>ヤマガタケン</t>
    </rPh>
    <phoneticPr fontId="12"/>
  </si>
  <si>
    <t>平成27年原子力施設等防災対策等委託費「環境放射能水準調査」事業
（福島県）</t>
    <rPh sb="34" eb="37">
      <t>フクシマケン</t>
    </rPh>
    <phoneticPr fontId="12"/>
  </si>
  <si>
    <t>平成27年原子力施設等防災対策等委託費「環境放射能水準調査」事業
（茨城県）</t>
    <rPh sb="34" eb="37">
      <t>イバラキケン</t>
    </rPh>
    <phoneticPr fontId="12"/>
  </si>
  <si>
    <t>平成27年原子力施設等防災対策等委託費「環境放射能水準調査」事業
（栃木県）</t>
    <rPh sb="34" eb="37">
      <t>トチギケン</t>
    </rPh>
    <phoneticPr fontId="12"/>
  </si>
  <si>
    <t>平成２７年原子力施設等防災対策等委託費「環境放射能水準調査」事業
（群馬県）</t>
    <rPh sb="34" eb="37">
      <t>グンマケン</t>
    </rPh>
    <phoneticPr fontId="12"/>
  </si>
  <si>
    <t>平成２７年原子力施設等防災対策等委託費「環境放射能水準調査」事業
（埼玉県）</t>
    <rPh sb="34" eb="37">
      <t>サイタマケン</t>
    </rPh>
    <phoneticPr fontId="12"/>
  </si>
  <si>
    <t>平成２７年原子力施設等防災対策等委託費「環境放射能水準調査」事業
（神奈川県）</t>
    <rPh sb="34" eb="38">
      <t>カナガワケン</t>
    </rPh>
    <phoneticPr fontId="12"/>
  </si>
  <si>
    <t>平成２７年原子力施設等防災対策等委託費「環境放射能水準調査」事業
（富山県）</t>
    <rPh sb="34" eb="37">
      <t>トヤマケン</t>
    </rPh>
    <phoneticPr fontId="12"/>
  </si>
  <si>
    <t>平成２７年原子力施設等防災対策等委託費「環境放射能水準調査」事業
（長野県）</t>
    <rPh sb="34" eb="37">
      <t>ナガノケン</t>
    </rPh>
    <phoneticPr fontId="12"/>
  </si>
  <si>
    <t>平成２７年原子力施設等防災対策等委託費「環境放射能水準調査」事業
（岐阜県）</t>
    <rPh sb="34" eb="37">
      <t>ギフケン</t>
    </rPh>
    <phoneticPr fontId="12"/>
  </si>
  <si>
    <t>平成２７年原子力施設等防災対策等委託費「環境放射能水準調査」事業
（静岡県）</t>
    <rPh sb="34" eb="37">
      <t>シズオカケン</t>
    </rPh>
    <phoneticPr fontId="12"/>
  </si>
  <si>
    <t>平成２７年原子力施設等防災対策等委託費「環境放射能水準調査」事業
（三重県）</t>
    <rPh sb="34" eb="37">
      <t>ミエケン</t>
    </rPh>
    <phoneticPr fontId="12"/>
  </si>
  <si>
    <t>平成２７年原子力施設等防災対策等委託費「環境放射能水準調査」事業
（滋賀県）</t>
    <rPh sb="34" eb="37">
      <t>シガケン</t>
    </rPh>
    <phoneticPr fontId="12"/>
  </si>
  <si>
    <t>平成２７年原子力施設等防災対策等委託費「環境放射能水準調査」事業
（京都府）</t>
    <rPh sb="34" eb="37">
      <t>キョウトフ</t>
    </rPh>
    <phoneticPr fontId="12"/>
  </si>
  <si>
    <t>平成２７年原子力施設等防災対策等委託費「環境放射能水準調査」事業
（大阪府）</t>
    <rPh sb="34" eb="37">
      <t>オオサカフ</t>
    </rPh>
    <phoneticPr fontId="12"/>
  </si>
  <si>
    <t>平成２７年原子力施設等防災対策等委託費「環境放射能水準調査」事業
（兵庫県）</t>
    <rPh sb="34" eb="37">
      <t>ヒョウゴケン</t>
    </rPh>
    <phoneticPr fontId="12"/>
  </si>
  <si>
    <t>平成２７年原子力施設等防災対策等委託費「環境放射能水準調査」事業
（奈良県）</t>
    <rPh sb="34" eb="37">
      <t>ナラケン</t>
    </rPh>
    <phoneticPr fontId="12"/>
  </si>
  <si>
    <t>平成２７年原子力施設等防災対策等委託費「環境放射能水準調査」事業
（和歌山県）</t>
    <rPh sb="34" eb="38">
      <t>ワカヤマケン</t>
    </rPh>
    <phoneticPr fontId="12"/>
  </si>
  <si>
    <t>平成２７年原子力施設等防災対策等委託費「環境放射能水準調査」事業
（鳥取県）</t>
    <rPh sb="34" eb="37">
      <t>トットリケン</t>
    </rPh>
    <phoneticPr fontId="12"/>
  </si>
  <si>
    <t>平成２７年原子力施設等防災対策等委託費「環境放射能水準調査」事業
（島根県）</t>
    <rPh sb="34" eb="37">
      <t>シマネケン</t>
    </rPh>
    <phoneticPr fontId="12"/>
  </si>
  <si>
    <t>平成２７年原子力施設等防災対策等委託費「環境放射能水準調査」事業
（岡山県）</t>
    <rPh sb="34" eb="37">
      <t>オカヤマケン</t>
    </rPh>
    <phoneticPr fontId="12"/>
  </si>
  <si>
    <t>平成２７年原子力施設等防災対策等委託費「環境放射能水準調査」事業
（広島県）</t>
    <rPh sb="34" eb="37">
      <t>ヒロシマケン</t>
    </rPh>
    <phoneticPr fontId="12"/>
  </si>
  <si>
    <t>平成２７年原子力施設等防災対策等委託費「環境放射能水準調査」事業
（山口県）</t>
    <rPh sb="34" eb="37">
      <t>ヤマグチケン</t>
    </rPh>
    <phoneticPr fontId="12"/>
  </si>
  <si>
    <t>平成２７年原子力施設等防災対策等委託費「環境放射能水準調査」事業
（徳島県）</t>
    <rPh sb="34" eb="37">
      <t>トクシマケン</t>
    </rPh>
    <phoneticPr fontId="12"/>
  </si>
  <si>
    <t>平成２７年原子力施設等防災対策等委託費「環境放射能水準調査」事業
（香川県）</t>
    <rPh sb="34" eb="37">
      <t>カガワケン</t>
    </rPh>
    <phoneticPr fontId="12"/>
  </si>
  <si>
    <t>平成２７年原子力施設等防災対策等委託費「環境放射能水準調査」事業
（愛媛県）</t>
    <rPh sb="34" eb="37">
      <t>エヒメケン</t>
    </rPh>
    <phoneticPr fontId="12"/>
  </si>
  <si>
    <t>平成２７年原子力施設等防災対策等委託費「環境放射能水準調査」事業
（高知県）</t>
    <rPh sb="34" eb="37">
      <t>コウチケン</t>
    </rPh>
    <phoneticPr fontId="12"/>
  </si>
  <si>
    <t>平成２７年原子力施設等防災対策等委託費「環境放射能水準調査」事業
（福岡県）</t>
    <rPh sb="34" eb="37">
      <t>フクオカケン</t>
    </rPh>
    <phoneticPr fontId="12"/>
  </si>
  <si>
    <t>平成２７年原子力施設等防災対策等委託費「環境放射能水準調査」事業
（佐賀県）</t>
    <rPh sb="34" eb="37">
      <t>サガケン</t>
    </rPh>
    <phoneticPr fontId="12"/>
  </si>
  <si>
    <t>平成２７年原子力施設等防災対策等委託費「環境放射能水準調査」事業
（長崎県）</t>
    <rPh sb="34" eb="37">
      <t>ナガサキケン</t>
    </rPh>
    <phoneticPr fontId="12"/>
  </si>
  <si>
    <t>平成２７年原子力施設等防災対策等委託費「環境放射能水準調査」事業
（熊本県）</t>
    <rPh sb="34" eb="37">
      <t>クマモトケン</t>
    </rPh>
    <phoneticPr fontId="12"/>
  </si>
  <si>
    <t>平成２７年原子力施設等防災対策等委託費「環境放射能水準調査」事業
（宮崎県）</t>
    <rPh sb="34" eb="37">
      <t>ミヤザキケン</t>
    </rPh>
    <phoneticPr fontId="12"/>
  </si>
  <si>
    <t>平成２７年原子力施設等防災対策等委託費「環境放射能水準調査」事業
（鹿児島県）</t>
    <rPh sb="34" eb="38">
      <t>カゴシマケン</t>
    </rPh>
    <phoneticPr fontId="12"/>
  </si>
  <si>
    <t>平成２７年原子力施設等防災対策等委託費「環境放射能水準調査」事業
（沖縄県）</t>
    <rPh sb="34" eb="37">
      <t>オキナワケン</t>
    </rPh>
    <phoneticPr fontId="12"/>
  </si>
  <si>
    <t>平成27年度原子力施設等防災対策等委託費（環境放射能水準調査（放射能分析））事業</t>
    <rPh sb="0" eb="2">
      <t>ヘイセイ</t>
    </rPh>
    <rPh sb="4" eb="6">
      <t>ネンド</t>
    </rPh>
    <rPh sb="6" eb="9">
      <t>ゲンシリョク</t>
    </rPh>
    <rPh sb="9" eb="11">
      <t>シセツ</t>
    </rPh>
    <rPh sb="11" eb="12">
      <t>トウ</t>
    </rPh>
    <rPh sb="12" eb="14">
      <t>ボウサイ</t>
    </rPh>
    <rPh sb="14" eb="16">
      <t>タイサク</t>
    </rPh>
    <rPh sb="16" eb="17">
      <t>トウ</t>
    </rPh>
    <rPh sb="17" eb="20">
      <t>イタクヒ</t>
    </rPh>
    <rPh sb="21" eb="23">
      <t>カンキョウ</t>
    </rPh>
    <rPh sb="23" eb="26">
      <t>ホウシャノウ</t>
    </rPh>
    <rPh sb="26" eb="28">
      <t>スイジュン</t>
    </rPh>
    <rPh sb="28" eb="30">
      <t>チョウサ</t>
    </rPh>
    <rPh sb="31" eb="34">
      <t>ホウシャノウ</t>
    </rPh>
    <rPh sb="34" eb="36">
      <t>ブンセキ</t>
    </rPh>
    <rPh sb="38" eb="40">
      <t>ジギョウ</t>
    </rPh>
    <phoneticPr fontId="1"/>
  </si>
  <si>
    <t>平成27年度放射性物質測定調査委託費（東京湾環境放射能調査）事業</t>
    <rPh sb="0" eb="2">
      <t>ヘイセイ</t>
    </rPh>
    <rPh sb="4" eb="5">
      <t>ネン</t>
    </rPh>
    <rPh sb="5" eb="6">
      <t>ド</t>
    </rPh>
    <rPh sb="6" eb="9">
      <t>ホウシャセイ</t>
    </rPh>
    <rPh sb="9" eb="11">
      <t>ブッシツ</t>
    </rPh>
    <rPh sb="11" eb="13">
      <t>ソクテイ</t>
    </rPh>
    <rPh sb="13" eb="15">
      <t>チョウサ</t>
    </rPh>
    <rPh sb="15" eb="18">
      <t>イタクヒ</t>
    </rPh>
    <phoneticPr fontId="12"/>
  </si>
  <si>
    <t>平成２７年度原子力施設等防災対策等委託費（緊急時モニタリングデータ共有システムの整備）事業</t>
    <rPh sb="0" eb="2">
      <t>ヘイセイ</t>
    </rPh>
    <rPh sb="4" eb="6">
      <t>ネンド</t>
    </rPh>
    <rPh sb="6" eb="9">
      <t>ゲンシリョク</t>
    </rPh>
    <rPh sb="9" eb="11">
      <t>シセツ</t>
    </rPh>
    <rPh sb="11" eb="12">
      <t>トウ</t>
    </rPh>
    <rPh sb="12" eb="14">
      <t>ボウサイ</t>
    </rPh>
    <rPh sb="14" eb="16">
      <t>タイサク</t>
    </rPh>
    <rPh sb="16" eb="17">
      <t>トウ</t>
    </rPh>
    <rPh sb="17" eb="20">
      <t>イタクヒ</t>
    </rPh>
    <rPh sb="21" eb="24">
      <t>キンキュウジ</t>
    </rPh>
    <rPh sb="33" eb="35">
      <t>キョウユウ</t>
    </rPh>
    <rPh sb="40" eb="42">
      <t>セイビ</t>
    </rPh>
    <rPh sb="43" eb="45">
      <t>ジギョウ</t>
    </rPh>
    <phoneticPr fontId="13"/>
  </si>
  <si>
    <t>平成２７年度原子力施設等防災対策等委託費（モニタリング情報共有システム構築整備）事業</t>
    <rPh sb="0" eb="2">
      <t>ヘイセイ</t>
    </rPh>
    <rPh sb="4" eb="6">
      <t>ネンド</t>
    </rPh>
    <rPh sb="6" eb="9">
      <t>ゲンシリョク</t>
    </rPh>
    <rPh sb="9" eb="11">
      <t>シセツ</t>
    </rPh>
    <rPh sb="11" eb="12">
      <t>トウ</t>
    </rPh>
    <rPh sb="12" eb="14">
      <t>ボウサイ</t>
    </rPh>
    <rPh sb="14" eb="16">
      <t>タイサク</t>
    </rPh>
    <rPh sb="16" eb="17">
      <t>トウ</t>
    </rPh>
    <rPh sb="17" eb="20">
      <t>イタクヒ</t>
    </rPh>
    <rPh sb="27" eb="29">
      <t>ジョウホウ</t>
    </rPh>
    <rPh sb="29" eb="31">
      <t>キョウユウ</t>
    </rPh>
    <rPh sb="35" eb="37">
      <t>コウチク</t>
    </rPh>
    <rPh sb="37" eb="39">
      <t>セイビ</t>
    </rPh>
    <rPh sb="40" eb="42">
      <t>ジギョウ</t>
    </rPh>
    <phoneticPr fontId="13"/>
  </si>
  <si>
    <t>軽水炉の重大事故時のソースタームを定量的に評価するため、主として化学形態によって挙動が変化する元素を対象に、重大事故時の環境下における挙動を調べる。</t>
  </si>
  <si>
    <t>軽水炉の重大事故対策の一つである海水注入について、燃料集合体と溶融炉心を対象とした、塩析出による除熱性能への影響を模擬試験により調査する。</t>
  </si>
  <si>
    <t>重大事故発生時のプールスクラビングによる放射性物質除去効果に関し、解析モデル高度化を目的としたデータ採取試験を行う。</t>
  </si>
  <si>
    <t>重大事故時の環境影響を評価するレベル３ＰＲＡのために、OSCAARコード解析用データの整備並びにOSCAARコードのプログラム改良及び評価手法の開発を行う。</t>
  </si>
  <si>
    <t>　再処理規則に基づいて再処理事業者が実施した高経年化対策の妥当性確認のための技術情報基盤の整備のため、商用再処理施設に設置された機器を対象に腐食、応力腐食割れ及び水素ぜい化割れに関する技術的知見を試験研究により取得する。</t>
  </si>
  <si>
    <t>既存の発電炉の安全性向上を目的とした改良型燃料に対して、反応度事故や冷却材喪失事故を模擬した試験や解析等を実施する。事故時の燃料の破損限界、燃料の破損に伴い放出されるエネルギーや核分裂生成ガス量、燃料の寸法安定性等、安全規制措置を実施する際の判断材料として活用するためのデータ及び知見を取得整備するとともに、福島第一原子力発電所の事故を踏まえて、設計基準事象を超える状態を包含する事故時燃料挙動等に関するデータ及び知見についても解析等により取得整備する。</t>
  </si>
  <si>
    <t>事故時燃料挙動研究としての国際プロジェクトにより、LOCA時に燃料被覆管が膨れ・破裂し、ペレット片が放出し得ることが新知見として得られ、欧米の規制機関等で評価・検討が進められている。本事業では、照射燃料を用いたLOCA模擬試験等を実施し、LOCA時の燃料冷却性に関する試験データ及び技術知見を整備する。</t>
  </si>
  <si>
    <t>新規制基準では重大事故の評価が求められることとなり、核燃料施設においては、再処理施設のセル内の有機溶媒火災が重大事故の一つとして挙げられている。本事業では、重大事故としての再処理施設の火災時における有機溶媒の燃焼特性、放射性物質の同伴状況等について把握をするため、施設外への影響評価手法の整備に関する試験を行う</t>
  </si>
  <si>
    <t>高圧の熱流動ループによる原子炉熱流動実験及び大型の格納容器実験装置による格納容器実験を実施し、事故時の熱流動に係る広い条件範囲の実験データベースを構築する。</t>
  </si>
  <si>
    <t>平成１９年度までに茨城県ひたちなか市新光町に整備した訓練設備において事業目的に沿った研修を効率的、効果的に活用するとともに、受講生、講師等の利便性を踏まえた実習が行える研修施設を提供すること及び同施設の維持管理のために必要な警備・清掃業務等を行う。</t>
  </si>
  <si>
    <t xml:space="preserve">原子力発電施設等の放射線業務従事者等を対象に低線量域の放射線被ばくによる健康影響の調査を行う。
</t>
  </si>
  <si>
    <t>H27年度は、過去の大規模噴火とその直前の噴出物を対象にしたボーリング掘削を含む地質調査を実施する。また、火山噴出物の岩石学的検討を行い、マグマ供給系の発達過程を推定する。
さらには、カルデラ噴火の前兆となる広域地殻変動パターンの数値シミュレーションを実施するとともに、活動的カルデラの地下構造の調査を行う。</t>
  </si>
  <si>
    <t>日・IAEA保障措置協定等の国際約束に基づく保障措置の適切な実施のため、国際規制物資の使用状況に関する情報の解析、その他の処理業務を原子炉等規制法に基づく指定情報処理機関に委託する。</t>
  </si>
  <si>
    <t>米国原子力艦寄港に対処するため、「原子力艦放射能調査指針大綱」に基づき、モニタリングポストによるガンマ線強度測定調査などの業務を実施し、原子力艦寄港に伴う環境放射能水準の監視把握を実施する。</t>
  </si>
  <si>
    <t>福島第一原子力発電所事故による福島県の被災者や福島県外に避難している福島県民に対して、いつでも相談に応じられるよう電話相談窓口を設置し、適切な情報提供を行う。</t>
    <rPh sb="0" eb="2">
      <t>フクシマ</t>
    </rPh>
    <rPh sb="2" eb="4">
      <t>ダイイチ</t>
    </rPh>
    <rPh sb="4" eb="7">
      <t>ゲンシリョク</t>
    </rPh>
    <rPh sb="7" eb="10">
      <t>ハツデンショ</t>
    </rPh>
    <rPh sb="10" eb="12">
      <t>ジコ</t>
    </rPh>
    <rPh sb="15" eb="18">
      <t>フクシマケン</t>
    </rPh>
    <rPh sb="19" eb="22">
      <t>ヒサイシャ</t>
    </rPh>
    <rPh sb="23" eb="25">
      <t>フクシマ</t>
    </rPh>
    <rPh sb="25" eb="27">
      <t>ケンガイ</t>
    </rPh>
    <rPh sb="28" eb="30">
      <t>ヒナン</t>
    </rPh>
    <rPh sb="34" eb="36">
      <t>フクシマ</t>
    </rPh>
    <rPh sb="36" eb="38">
      <t>ケンミン</t>
    </rPh>
    <rPh sb="39" eb="40">
      <t>タイ</t>
    </rPh>
    <rPh sb="47" eb="49">
      <t>ソウダン</t>
    </rPh>
    <rPh sb="50" eb="51">
      <t>オウ</t>
    </rPh>
    <rPh sb="57" eb="59">
      <t>デンワ</t>
    </rPh>
    <rPh sb="59" eb="61">
      <t>ソウダン</t>
    </rPh>
    <rPh sb="61" eb="63">
      <t>マドグチ</t>
    </rPh>
    <rPh sb="64" eb="66">
      <t>セッチ</t>
    </rPh>
    <rPh sb="68" eb="70">
      <t>テキセツ</t>
    </rPh>
    <rPh sb="71" eb="73">
      <t>ジョウホウ</t>
    </rPh>
    <rPh sb="73" eb="75">
      <t>テイキョウ</t>
    </rPh>
    <rPh sb="76" eb="77">
      <t>オコナ</t>
    </rPh>
    <phoneticPr fontId="12"/>
  </si>
  <si>
    <t>H27年度は、過年度(H24～H26年度)までの研究成果を踏まえて、陸上遡上における土砂移動に関する水理試験データの取得と土砂移動モデルの構築、これらを活用した波源推定手法を構築する。</t>
    <rPh sb="26" eb="28">
      <t>セイカ</t>
    </rPh>
    <rPh sb="29" eb="30">
      <t>フ</t>
    </rPh>
    <rPh sb="34" eb="36">
      <t>リクジョウ</t>
    </rPh>
    <rPh sb="36" eb="38">
      <t>ソジョウ</t>
    </rPh>
    <rPh sb="42" eb="44">
      <t>ドシャ</t>
    </rPh>
    <rPh sb="44" eb="46">
      <t>イドウ</t>
    </rPh>
    <rPh sb="47" eb="48">
      <t>カン</t>
    </rPh>
    <rPh sb="50" eb="52">
      <t>スイリ</t>
    </rPh>
    <rPh sb="52" eb="54">
      <t>シケン</t>
    </rPh>
    <rPh sb="58" eb="60">
      <t>シュトク</t>
    </rPh>
    <rPh sb="61" eb="63">
      <t>ドシャ</t>
    </rPh>
    <rPh sb="63" eb="65">
      <t>イドウ</t>
    </rPh>
    <rPh sb="69" eb="71">
      <t>コウチク</t>
    </rPh>
    <rPh sb="76" eb="78">
      <t>カツヨウ</t>
    </rPh>
    <phoneticPr fontId="12"/>
  </si>
  <si>
    <t>津波堆積物の情報を有効活用するため、津波堆積物の認定項目に基づき津波堆積物データの信頼性を評価するとともに、評価を行った津波堆積物データを登録するデータベースシステムの改良を行う。</t>
    <rPh sb="26" eb="28">
      <t>コウモク</t>
    </rPh>
    <rPh sb="29" eb="30">
      <t>モト</t>
    </rPh>
    <rPh sb="84" eb="86">
      <t>カイリョウ</t>
    </rPh>
    <phoneticPr fontId="12"/>
  </si>
  <si>
    <t xml:space="preserve">ＩＡＥＡネットワークラボとして、ＩＡＥＡが我が国以外での査察の際に収去した試料分析への協力を行うなど、引き続きＩＡＥＡの保障措置活動への貢献を通じて、我が国としての核燃料物質の分析技術の高度化・維持を図っていく。その分析技術の高度化により、万が一、IAEAが、我が国への査察等において疑義をかけられた際にも、迅速な反証手段の確保の一助としている。
</t>
    <rPh sb="165" eb="167">
      <t>イチジョ</t>
    </rPh>
    <phoneticPr fontId="12"/>
  </si>
  <si>
    <t>福島第一原子力発電所から80km圏内を中心とする放射性物質の沈着量及び定点測定や走行サーベイにより得られた空間線量率の分布状況や経時変化を詳細に調査する。</t>
    <phoneticPr fontId="12"/>
  </si>
  <si>
    <t>東京電力福島第一原子力発電所事故後、河川等からの放射性物質の流入・蓄積等が特に懸念される閉鎖海域である東京湾における放射能の移行挙動の定性的・定量的な把握を目的として、東京湾における海底土・海水等を対象とした放射能濃度に係る定期的な調査を行う。</t>
    <rPh sb="0" eb="2">
      <t>トウキョウ</t>
    </rPh>
    <rPh sb="2" eb="4">
      <t>デンリョク</t>
    </rPh>
    <rPh sb="4" eb="6">
      <t>フクシマ</t>
    </rPh>
    <rPh sb="6" eb="8">
      <t>ダイイチ</t>
    </rPh>
    <rPh sb="8" eb="11">
      <t>ゲンシリョク</t>
    </rPh>
    <rPh sb="11" eb="14">
      <t>ハツデンショ</t>
    </rPh>
    <rPh sb="14" eb="17">
      <t>ジコゴ</t>
    </rPh>
    <rPh sb="18" eb="20">
      <t>カセン</t>
    </rPh>
    <rPh sb="20" eb="21">
      <t>トウ</t>
    </rPh>
    <rPh sb="24" eb="27">
      <t>ホウシャセイ</t>
    </rPh>
    <rPh sb="27" eb="29">
      <t>ブッシツ</t>
    </rPh>
    <rPh sb="30" eb="32">
      <t>リュウニュウ</t>
    </rPh>
    <rPh sb="33" eb="35">
      <t>チクセキ</t>
    </rPh>
    <rPh sb="35" eb="36">
      <t>トウ</t>
    </rPh>
    <rPh sb="37" eb="38">
      <t>トク</t>
    </rPh>
    <rPh sb="39" eb="41">
      <t>ケネン</t>
    </rPh>
    <rPh sb="44" eb="46">
      <t>ヘイサ</t>
    </rPh>
    <rPh sb="46" eb="48">
      <t>カイイキ</t>
    </rPh>
    <rPh sb="51" eb="54">
      <t>トウキョウワン</t>
    </rPh>
    <rPh sb="58" eb="61">
      <t>ホウシャノウ</t>
    </rPh>
    <rPh sb="62" eb="64">
      <t>イコウ</t>
    </rPh>
    <rPh sb="64" eb="66">
      <t>キョドウ</t>
    </rPh>
    <rPh sb="67" eb="70">
      <t>テイセイテキ</t>
    </rPh>
    <rPh sb="71" eb="74">
      <t>テイリョウテキ</t>
    </rPh>
    <rPh sb="75" eb="77">
      <t>ハアク</t>
    </rPh>
    <rPh sb="78" eb="80">
      <t>モクテキ</t>
    </rPh>
    <rPh sb="84" eb="87">
      <t>トウキョウワン</t>
    </rPh>
    <rPh sb="95" eb="97">
      <t>カイスイ</t>
    </rPh>
    <rPh sb="97" eb="98">
      <t>トウ</t>
    </rPh>
    <rPh sb="99" eb="101">
      <t>タイショウ</t>
    </rPh>
    <rPh sb="104" eb="107">
      <t>ホウシャノウ</t>
    </rPh>
    <rPh sb="107" eb="109">
      <t>ノウド</t>
    </rPh>
    <rPh sb="110" eb="111">
      <t>カカ</t>
    </rPh>
    <rPh sb="112" eb="115">
      <t>テイキテキ</t>
    </rPh>
    <rPh sb="116" eb="118">
      <t>チョウサ</t>
    </rPh>
    <rPh sb="119" eb="120">
      <t>オコナ</t>
    </rPh>
    <phoneticPr fontId="12"/>
  </si>
  <si>
    <t>原子力災害指針では、諸設備の整備として、「各種データから解析し避難等の判断に資するシステム、状況や措置に関する情報を地域住民、関係機関、原子力事業者間で迅速かつ正確に共有するためのインフラ等を整備しなければならない。」とされている。緊急時モニタリングデータ共有システムは、地方自治体が測定した空間放射線量率等の緊急時モニタリングデータを国や地方自治体で情報共有するためのものである。
平成２７年度緊急時モニタリングシステムの整備では、静岡県や福島県の空間放射線量率等のデータを収集しているテレメータシステムに国へデータを送信する機能とこれらのデータを公開するためのソフトウェア追加を行い、国と県が空間放射線量率等のデータを情報共有するためのネットワークが構築できることを検証する。</t>
    <rPh sb="0" eb="3">
      <t>ゲンシリョク</t>
    </rPh>
    <rPh sb="3" eb="5">
      <t>サイガイ</t>
    </rPh>
    <rPh sb="5" eb="7">
      <t>シシン</t>
    </rPh>
    <rPh sb="10" eb="13">
      <t>ショセツビ</t>
    </rPh>
    <rPh sb="14" eb="16">
      <t>セイビ</t>
    </rPh>
    <rPh sb="21" eb="23">
      <t>カクシュ</t>
    </rPh>
    <rPh sb="28" eb="30">
      <t>カイセキ</t>
    </rPh>
    <rPh sb="31" eb="33">
      <t>ヒナン</t>
    </rPh>
    <rPh sb="33" eb="34">
      <t>トウ</t>
    </rPh>
    <rPh sb="35" eb="37">
      <t>ハンダン</t>
    </rPh>
    <rPh sb="38" eb="39">
      <t>シ</t>
    </rPh>
    <rPh sb="46" eb="48">
      <t>ジョウキョウ</t>
    </rPh>
    <rPh sb="49" eb="51">
      <t>ソチ</t>
    </rPh>
    <rPh sb="52" eb="53">
      <t>カン</t>
    </rPh>
    <rPh sb="55" eb="57">
      <t>ジョウホウ</t>
    </rPh>
    <rPh sb="58" eb="60">
      <t>チイキ</t>
    </rPh>
    <rPh sb="60" eb="62">
      <t>ジュウミン</t>
    </rPh>
    <rPh sb="63" eb="65">
      <t>カンケイ</t>
    </rPh>
    <rPh sb="65" eb="67">
      <t>キカン</t>
    </rPh>
    <rPh sb="68" eb="71">
      <t>ゲンシリョク</t>
    </rPh>
    <rPh sb="71" eb="74">
      <t>ジギョウシャ</t>
    </rPh>
    <rPh sb="74" eb="75">
      <t>カン</t>
    </rPh>
    <rPh sb="76" eb="78">
      <t>ジンソク</t>
    </rPh>
    <rPh sb="80" eb="82">
      <t>セイカク</t>
    </rPh>
    <rPh sb="83" eb="85">
      <t>キョウユウ</t>
    </rPh>
    <rPh sb="94" eb="95">
      <t>トウ</t>
    </rPh>
    <rPh sb="96" eb="98">
      <t>セイビ</t>
    </rPh>
    <rPh sb="116" eb="119">
      <t>キンキュウジ</t>
    </rPh>
    <rPh sb="128" eb="130">
      <t>キョウユウ</t>
    </rPh>
    <rPh sb="136" eb="138">
      <t>チホウ</t>
    </rPh>
    <rPh sb="138" eb="141">
      <t>ジチタイ</t>
    </rPh>
    <rPh sb="142" eb="144">
      <t>ソクテイ</t>
    </rPh>
    <rPh sb="146" eb="148">
      <t>クウカン</t>
    </rPh>
    <rPh sb="148" eb="151">
      <t>ホウシャセン</t>
    </rPh>
    <rPh sb="151" eb="153">
      <t>リョウリツ</t>
    </rPh>
    <rPh sb="153" eb="154">
      <t>トウ</t>
    </rPh>
    <rPh sb="155" eb="158">
      <t>キンキュウジ</t>
    </rPh>
    <rPh sb="168" eb="169">
      <t>クニ</t>
    </rPh>
    <rPh sb="170" eb="172">
      <t>チホウ</t>
    </rPh>
    <rPh sb="172" eb="175">
      <t>ジチタイ</t>
    </rPh>
    <rPh sb="176" eb="178">
      <t>ジョウホウ</t>
    </rPh>
    <rPh sb="178" eb="180">
      <t>キョウユウ</t>
    </rPh>
    <rPh sb="192" eb="194">
      <t>ヘイセイ</t>
    </rPh>
    <rPh sb="196" eb="198">
      <t>ネンド</t>
    </rPh>
    <rPh sb="198" eb="201">
      <t>キンキュウジ</t>
    </rPh>
    <rPh sb="212" eb="214">
      <t>セイビ</t>
    </rPh>
    <rPh sb="217" eb="220">
      <t>シズオカケン</t>
    </rPh>
    <rPh sb="221" eb="224">
      <t>フクシマケン</t>
    </rPh>
    <rPh sb="225" eb="227">
      <t>クウカン</t>
    </rPh>
    <rPh sb="227" eb="230">
      <t>ホウシャセン</t>
    </rPh>
    <rPh sb="230" eb="232">
      <t>リョウリツ</t>
    </rPh>
    <rPh sb="232" eb="233">
      <t>トウ</t>
    </rPh>
    <rPh sb="238" eb="240">
      <t>シュウシュウ</t>
    </rPh>
    <rPh sb="254" eb="255">
      <t>クニ</t>
    </rPh>
    <rPh sb="260" eb="262">
      <t>ソウシン</t>
    </rPh>
    <rPh sb="264" eb="266">
      <t>キノウ</t>
    </rPh>
    <rPh sb="275" eb="277">
      <t>コウカイ</t>
    </rPh>
    <rPh sb="288" eb="290">
      <t>ツイカ</t>
    </rPh>
    <rPh sb="291" eb="292">
      <t>オコナ</t>
    </rPh>
    <rPh sb="294" eb="295">
      <t>クニ</t>
    </rPh>
    <rPh sb="296" eb="297">
      <t>ケン</t>
    </rPh>
    <rPh sb="298" eb="300">
      <t>クウカン</t>
    </rPh>
    <rPh sb="300" eb="303">
      <t>ホウシャセン</t>
    </rPh>
    <rPh sb="303" eb="305">
      <t>リョウリツ</t>
    </rPh>
    <rPh sb="305" eb="306">
      <t>トウ</t>
    </rPh>
    <rPh sb="311" eb="313">
      <t>ジョウホウ</t>
    </rPh>
    <rPh sb="313" eb="315">
      <t>キョウユウ</t>
    </rPh>
    <rPh sb="327" eb="329">
      <t>コウチク</t>
    </rPh>
    <rPh sb="335" eb="337">
      <t>ケンショウ</t>
    </rPh>
    <phoneticPr fontId="13"/>
  </si>
  <si>
    <t>株式会社日立システムズ
公共営業統括本部　第二営業本部　本部長　杉山　仁一
東京都品川区大崎１－２－１</t>
  </si>
  <si>
    <t>国立大学法人筑波大学
分任契約担当役
研究担当副学長　三明　康郎
茨城県つくば市天王台１－１－１</t>
  </si>
  <si>
    <t>学校法人関西大学
理事長　池内　啓三
大阪府吹田市山手町３－３－３５</t>
  </si>
  <si>
    <t>三重県
知事　鈴木　英敬
三重県津市広明町１３</t>
  </si>
  <si>
    <t>京都府
知事　山田　啓二
京都府京都市上京区下立売通新町西入藪ノ内町</t>
  </si>
  <si>
    <t>支出負担行為担当官原子力規制委員会原子力規制庁長官官房参事官　松浦　克巳
東京都港区六本木一丁目９番９号</t>
    <rPh sb="0" eb="2">
      <t>シシュツ</t>
    </rPh>
    <rPh sb="2" eb="4">
      <t>フタン</t>
    </rPh>
    <rPh sb="4" eb="6">
      <t>コウイ</t>
    </rPh>
    <rPh sb="6" eb="9">
      <t>タントウカン</t>
    </rPh>
    <rPh sb="9" eb="12">
      <t>ゲンシリョク</t>
    </rPh>
    <rPh sb="12" eb="14">
      <t>キセイ</t>
    </rPh>
    <rPh sb="14" eb="17">
      <t>イインカイ</t>
    </rPh>
    <rPh sb="17" eb="20">
      <t>ゲンシリョク</t>
    </rPh>
    <rPh sb="20" eb="23">
      <t>キセイチョウ</t>
    </rPh>
    <rPh sb="23" eb="25">
      <t>チョウカン</t>
    </rPh>
    <rPh sb="25" eb="27">
      <t>カンボウ</t>
    </rPh>
    <rPh sb="27" eb="30">
      <t>サンジカン</t>
    </rPh>
    <rPh sb="31" eb="33">
      <t>マツウラ</t>
    </rPh>
    <rPh sb="34" eb="36">
      <t>カツミ</t>
    </rPh>
    <rPh sb="37" eb="40">
      <t>トウキョウト</t>
    </rPh>
    <rPh sb="40" eb="42">
      <t>ミナトク</t>
    </rPh>
    <rPh sb="42" eb="45">
      <t>ロッポンギ</t>
    </rPh>
    <rPh sb="45" eb="48">
      <t>イッチョウメ</t>
    </rPh>
    <rPh sb="49" eb="50">
      <t>バン</t>
    </rPh>
    <rPh sb="51" eb="52">
      <t>ゴウ</t>
    </rPh>
    <phoneticPr fontId="3"/>
  </si>
  <si>
    <t>公財</t>
    <rPh sb="0" eb="2">
      <t>コウザイ</t>
    </rPh>
    <phoneticPr fontId="3"/>
  </si>
  <si>
    <t>国</t>
    <rPh sb="0" eb="1">
      <t>クニ</t>
    </rPh>
    <phoneticPr fontId="3"/>
  </si>
  <si>
    <t>国所管</t>
    <rPh sb="0" eb="1">
      <t>クニ</t>
    </rPh>
    <rPh sb="1" eb="3">
      <t>ショカン</t>
    </rPh>
    <phoneticPr fontId="3"/>
  </si>
  <si>
    <t>―</t>
    <phoneticPr fontId="3"/>
  </si>
  <si>
    <t>―</t>
    <phoneticPr fontId="3"/>
  </si>
  <si>
    <t>概要</t>
    <rPh sb="0" eb="2">
      <t>ガイヨウ</t>
    </rPh>
    <phoneticPr fontId="1"/>
  </si>
  <si>
    <t>本事業は、一般競争入札（総合評価落札方式）を実施したが、落札者がいなかったため、予決令第９９条の２の規定に基づく随意契約を行う。</t>
    <rPh sb="0" eb="1">
      <t>ホン</t>
    </rPh>
    <rPh sb="1" eb="3">
      <t>ジギョウ</t>
    </rPh>
    <rPh sb="5" eb="7">
      <t>イッパン</t>
    </rPh>
    <rPh sb="7" eb="9">
      <t>キョウソウ</t>
    </rPh>
    <rPh sb="9" eb="11">
      <t>ニュウサツ</t>
    </rPh>
    <rPh sb="12" eb="14">
      <t>ソウゴウ</t>
    </rPh>
    <rPh sb="14" eb="16">
      <t>ヒョウカ</t>
    </rPh>
    <rPh sb="16" eb="18">
      <t>ラクサツ</t>
    </rPh>
    <rPh sb="18" eb="20">
      <t>ホウシキ</t>
    </rPh>
    <rPh sb="22" eb="24">
      <t>ジッシ</t>
    </rPh>
    <rPh sb="28" eb="30">
      <t>ラクサツ</t>
    </rPh>
    <rPh sb="30" eb="31">
      <t>シャ</t>
    </rPh>
    <rPh sb="40" eb="41">
      <t>ヨ</t>
    </rPh>
    <rPh sb="41" eb="42">
      <t>ケツ</t>
    </rPh>
    <rPh sb="42" eb="43">
      <t>レイ</t>
    </rPh>
    <rPh sb="43" eb="44">
      <t>ダイ</t>
    </rPh>
    <rPh sb="46" eb="47">
      <t>ジョウ</t>
    </rPh>
    <rPh sb="50" eb="52">
      <t>キテイ</t>
    </rPh>
    <rPh sb="53" eb="54">
      <t>モト</t>
    </rPh>
    <rPh sb="56" eb="58">
      <t>ズイイ</t>
    </rPh>
    <rPh sb="58" eb="60">
      <t>ケイヤク</t>
    </rPh>
    <rPh sb="61" eb="62">
      <t>オコナ</t>
    </rPh>
    <phoneticPr fontId="3"/>
  </si>
  <si>
    <t>本事業の実施にあたっては、原子力艦寄港の受け入れ先であること、原子力艦寄港にあたり原子力規制庁をはじめとした関係省庁との連絡調整、現地情報の把握、環境放射線モニタリングに係る機器トラブルの速やかな対応及び現地における環境モニタリングに関する土地の手配等を一貫して行い、さらに米軍基地内における調整が実施できること、横須賀港周辺住民等の健康と安全の確保を図れる者であることを踏まえると、横須賀市以外に委託先はないことから、会計法第２９条の３第４項の規定に基づく随意契約を行う。</t>
    <phoneticPr fontId="3"/>
  </si>
  <si>
    <t>本事業の実施にあたっては、原子力艦寄港の受け入れ先であること、原子力艦寄港にあたり原子力規制庁をはじめとした関係省庁との連絡調整、現地情報の把握、環境放射線モニタリングに係る機器トラブルの速やかな対応及び現地における環境モニタリングに関する土地の手配等を一貫して行い、さらに米軍基地内における調整が実施できること、金城中城港周辺住民等の健康と安全の確保を図れる者であることを踏まえると、沖縄県以外に委託先はないことから、会計法第２９条の３第４項の規定に基づく随意契約を行う。　</t>
    <phoneticPr fontId="3"/>
  </si>
  <si>
    <t>本事業の実施にあたっては、原子力艦寄港の受け入れ先であること、原子力艦寄港にあたり原子力規制庁をはじめとした関係省庁との連絡調整、現地情報の把握、環境放射線モニタリングに係る機器トラブルの速やかな対応及び現地における環境モニタリングに関する土地の手配等を一貫して行い、さらに米軍基地内における調整が実施できること、佐世保港周辺住民等の健康と安全の確保を図れる者であることを踏まえると、佐世保市以外に委託先はないことから、会計法第２９条の３第４項の規定に基づく随意契約を行う。</t>
    <phoneticPr fontId="3"/>
  </si>
  <si>
    <t>全国における環境放射能水準の調査及び地方公共団体が実施する放射能分析・測定結果の確認を行うことにより、全国における原子力施設からの影響の有無を把握するとともに、地方公共団体の分析結果の信頼性を確保し、原子力施設の安全性に関する理解促進を図る。</t>
    <phoneticPr fontId="3"/>
  </si>
  <si>
    <t>本事業の継続性、等質性を確保しつつ、安定的に事業が実施可能なこと、また国の原子力防災対策上、地方自治体が平常時モニタリングを適切に実施することとされていることを踏まえ、会計法第２９条の３第４項の規定に基づく随意契約を行う。</t>
    <phoneticPr fontId="3"/>
  </si>
  <si>
    <t>47都道府県の広範囲な地域において環境放射能水準調査を実施し、その測定結果と原子力関係施設の周辺地域の測定結果を比較検討することにより、放射能の影響の正確な評価に資する。その中で当業務においては、専門機関が高度な分析等を実施する。</t>
    <rPh sb="2" eb="6">
      <t>トドウフケン</t>
    </rPh>
    <rPh sb="7" eb="10">
      <t>コウハンイ</t>
    </rPh>
    <rPh sb="11" eb="13">
      <t>チイキ</t>
    </rPh>
    <rPh sb="17" eb="19">
      <t>カンキョウ</t>
    </rPh>
    <rPh sb="19" eb="22">
      <t>ホウシャノウ</t>
    </rPh>
    <rPh sb="22" eb="24">
      <t>スイジュン</t>
    </rPh>
    <rPh sb="24" eb="26">
      <t>チョウサ</t>
    </rPh>
    <rPh sb="27" eb="29">
      <t>ジッシ</t>
    </rPh>
    <rPh sb="33" eb="35">
      <t>ソクテイ</t>
    </rPh>
    <rPh sb="35" eb="37">
      <t>ケッカ</t>
    </rPh>
    <rPh sb="38" eb="41">
      <t>ゲンシリョク</t>
    </rPh>
    <rPh sb="41" eb="43">
      <t>カンケイ</t>
    </rPh>
    <rPh sb="43" eb="45">
      <t>シセツ</t>
    </rPh>
    <rPh sb="46" eb="48">
      <t>シュウヘン</t>
    </rPh>
    <rPh sb="48" eb="50">
      <t>チイキ</t>
    </rPh>
    <rPh sb="51" eb="53">
      <t>ソクテイ</t>
    </rPh>
    <rPh sb="53" eb="55">
      <t>ケッカ</t>
    </rPh>
    <rPh sb="56" eb="58">
      <t>ヒカク</t>
    </rPh>
    <rPh sb="58" eb="60">
      <t>ケントウ</t>
    </rPh>
    <rPh sb="68" eb="71">
      <t>ホウシャノウ</t>
    </rPh>
    <rPh sb="72" eb="74">
      <t>エイキョウ</t>
    </rPh>
    <rPh sb="75" eb="77">
      <t>セイカク</t>
    </rPh>
    <rPh sb="78" eb="80">
      <t>ヒョウカ</t>
    </rPh>
    <rPh sb="81" eb="82">
      <t>シ</t>
    </rPh>
    <rPh sb="87" eb="88">
      <t>ナカ</t>
    </rPh>
    <rPh sb="89" eb="90">
      <t>トウ</t>
    </rPh>
    <rPh sb="90" eb="92">
      <t>ギョウム</t>
    </rPh>
    <rPh sb="98" eb="100">
      <t>センモン</t>
    </rPh>
    <rPh sb="100" eb="102">
      <t>キカン</t>
    </rPh>
    <rPh sb="103" eb="105">
      <t>コウド</t>
    </rPh>
    <rPh sb="106" eb="108">
      <t>ブンセキ</t>
    </rPh>
    <rPh sb="108" eb="109">
      <t>トウ</t>
    </rPh>
    <rPh sb="110" eb="112">
      <t>ジッシ</t>
    </rPh>
    <phoneticPr fontId="3"/>
  </si>
  <si>
    <t>平成２７年原子力施設等防災対策等委託費「環境放射能水準調査」事業
（千葉県）</t>
    <rPh sb="34" eb="36">
      <t>チバ</t>
    </rPh>
    <rPh sb="36" eb="37">
      <t>ケン</t>
    </rPh>
    <phoneticPr fontId="1"/>
  </si>
  <si>
    <t>全国における環境放射能水準の調査及び地方公共団体が実施する放射能分析・測定結果の確認を行うことにより、全国における原子力施設からの影響の有無を把握するとともに、地方公共団体の分析結果の信頼性を確保し、原子力施設の安全性に関する理解促進を図る。</t>
    <phoneticPr fontId="1"/>
  </si>
  <si>
    <t>支出負担行為担当官原子力規制委員会原子力規制庁長官官房参事官　松浦　克巳
東京都港区六本木一丁目９番９号</t>
    <rPh sb="0" eb="2">
      <t>シシュツ</t>
    </rPh>
    <rPh sb="2" eb="4">
      <t>フタン</t>
    </rPh>
    <rPh sb="4" eb="6">
      <t>コウイ</t>
    </rPh>
    <rPh sb="6" eb="9">
      <t>タントウカン</t>
    </rPh>
    <rPh sb="9" eb="12">
      <t>ゲンシリョク</t>
    </rPh>
    <rPh sb="12" eb="14">
      <t>キセイ</t>
    </rPh>
    <rPh sb="14" eb="17">
      <t>イインカイ</t>
    </rPh>
    <rPh sb="17" eb="20">
      <t>ゲンシリョク</t>
    </rPh>
    <rPh sb="20" eb="23">
      <t>キセイチョウ</t>
    </rPh>
    <rPh sb="23" eb="25">
      <t>チョウカン</t>
    </rPh>
    <rPh sb="25" eb="27">
      <t>カンボウ</t>
    </rPh>
    <rPh sb="27" eb="30">
      <t>サンジカン</t>
    </rPh>
    <rPh sb="31" eb="33">
      <t>マツウラ</t>
    </rPh>
    <rPh sb="34" eb="36">
      <t>カツミ</t>
    </rPh>
    <rPh sb="37" eb="40">
      <t>トウキョウト</t>
    </rPh>
    <rPh sb="40" eb="42">
      <t>ミナトク</t>
    </rPh>
    <rPh sb="42" eb="45">
      <t>ロッポンギ</t>
    </rPh>
    <rPh sb="45" eb="48">
      <t>イッチョウメ</t>
    </rPh>
    <rPh sb="49" eb="50">
      <t>バン</t>
    </rPh>
    <rPh sb="51" eb="52">
      <t>ゴウ</t>
    </rPh>
    <phoneticPr fontId="1"/>
  </si>
  <si>
    <t>本事業の継続性、等質性を確保しつつ、安定的に事業が実施可能なこと、また国の原子力防災対策上、地方自治体が平常時モニタリングを適切に実施することとされていることを踏まえ、会計法第２９条の３第４項の規定に基づく随意契約を行う。</t>
    <phoneticPr fontId="1"/>
  </si>
  <si>
    <t>―</t>
    <phoneticPr fontId="1"/>
  </si>
  <si>
    <t>平成２７年原子力施設等防災対策等委託費「環境放射能水準調査」事業
（東京都）</t>
    <rPh sb="34" eb="37">
      <t>トウキョウト</t>
    </rPh>
    <phoneticPr fontId="1"/>
  </si>
  <si>
    <t>平成２７年原子力施設等防災対策等委託費「環境放射能水準調査」事業
（新潟県）</t>
    <rPh sb="34" eb="37">
      <t>ニイガタケン</t>
    </rPh>
    <phoneticPr fontId="1"/>
  </si>
  <si>
    <t>平成２７年原子力施設等防災対策等委託費「環境放射能水準調査」事業
（石川県）</t>
    <rPh sb="34" eb="36">
      <t>イシカワ</t>
    </rPh>
    <rPh sb="36" eb="37">
      <t>ケン</t>
    </rPh>
    <phoneticPr fontId="1"/>
  </si>
  <si>
    <t>平成２７年原子力施設等防災対策等委託費「環境放射能水準調査」事業
（福井県）</t>
    <rPh sb="34" eb="36">
      <t>フクイ</t>
    </rPh>
    <rPh sb="36" eb="37">
      <t>ケン</t>
    </rPh>
    <phoneticPr fontId="1"/>
  </si>
  <si>
    <t>平成２７年原子力施設等防災対策等委託費「環境放射能水準調査」事業
（山梨県）</t>
    <rPh sb="34" eb="36">
      <t>ヤマナシ</t>
    </rPh>
    <rPh sb="36" eb="37">
      <t>ケン</t>
    </rPh>
    <phoneticPr fontId="1"/>
  </si>
  <si>
    <t>平成２７年原子力施設等防災対策等委託費「環境放射能水準調査」事業
（愛知県）</t>
    <rPh sb="34" eb="36">
      <t>アイチ</t>
    </rPh>
    <rPh sb="36" eb="37">
      <t>ケン</t>
    </rPh>
    <phoneticPr fontId="1"/>
  </si>
  <si>
    <t>平成２７年原子力施設等防災対策等委託費「環境放射能水準調査」事業
（大分県）</t>
    <rPh sb="34" eb="36">
      <t>オオイタ</t>
    </rPh>
    <rPh sb="36" eb="37">
      <t>ケン</t>
    </rPh>
    <phoneticPr fontId="1"/>
  </si>
  <si>
    <t xml:space="preserve">本事業の実施にあたっては、特殊な技術又は設備等が必要であり、事業者が一しかないと考えられたことから、公募（入札可能性調査）を実施したところ、示した要件を満たす者が一しかいないことが明らかとなったため、会計法第２９条の３第４項の規定に基づく随意契約を行う。    </t>
    <phoneticPr fontId="3"/>
  </si>
  <si>
    <t>平成27年度原子力施設等防災対策等委託費（環境放射能分析研修）事業</t>
    <rPh sb="0" eb="2">
      <t>ヘイセイ</t>
    </rPh>
    <rPh sb="4" eb="6">
      <t>ネンド</t>
    </rPh>
    <rPh sb="6" eb="9">
      <t>ゲンシリョク</t>
    </rPh>
    <rPh sb="9" eb="11">
      <t>シセツ</t>
    </rPh>
    <rPh sb="11" eb="12">
      <t>トウ</t>
    </rPh>
    <rPh sb="12" eb="14">
      <t>ボウサイ</t>
    </rPh>
    <rPh sb="14" eb="16">
      <t>タイサク</t>
    </rPh>
    <rPh sb="16" eb="17">
      <t>トウ</t>
    </rPh>
    <rPh sb="17" eb="19">
      <t>イタク</t>
    </rPh>
    <rPh sb="19" eb="20">
      <t>ヒ</t>
    </rPh>
    <rPh sb="21" eb="23">
      <t>カンキョウ</t>
    </rPh>
    <rPh sb="23" eb="26">
      <t>ホウシャノウ</t>
    </rPh>
    <rPh sb="26" eb="28">
      <t>ブンセキ</t>
    </rPh>
    <rPh sb="28" eb="30">
      <t>ケンシュウ</t>
    </rPh>
    <rPh sb="31" eb="33">
      <t>ジギョウ</t>
    </rPh>
    <phoneticPr fontId="1"/>
  </si>
  <si>
    <t>環境放射線モニタリング等を行っている各都道府県の実務担当者を対象に、各都道府県における環境放射能分析・測定に係る技術水準の維持・向上を図るための研修を行う。</t>
    <rPh sb="67" eb="68">
      <t>ハカ</t>
    </rPh>
    <phoneticPr fontId="6"/>
  </si>
  <si>
    <t>本事業の実施にあたっては、放射能分析に関する専門的な知見及び放射線測定器等を用いた講義・実習のノウハウが必要となるため、契約の性質及び目的が価格のみによる競争を許さない上、事業の特性により契約の仕様が事前に確定できないことから、企画競争を実施したうえで、会計法第２９条の３第４項の規定に基づく随意契約を行う。</t>
    <rPh sb="0" eb="1">
      <t>ホン</t>
    </rPh>
    <rPh sb="140" eb="142">
      <t>キテイ</t>
    </rPh>
    <phoneticPr fontId="1"/>
  </si>
  <si>
    <t>公益財団法人</t>
    <rPh sb="0" eb="2">
      <t>コウエキ</t>
    </rPh>
    <rPh sb="2" eb="6">
      <t>ザイダンホウジン</t>
    </rPh>
    <phoneticPr fontId="6"/>
  </si>
  <si>
    <t>国所管</t>
    <rPh sb="0" eb="1">
      <t>クニ</t>
    </rPh>
    <rPh sb="1" eb="3">
      <t>ショカン</t>
    </rPh>
    <phoneticPr fontId="1"/>
  </si>
  <si>
    <t>本事業は、一般競争入札（総合評価落札方式）を実施したが、落札者がいなかったため、予決令第９９条の２の規定に基づく随意契約を行う。</t>
    <phoneticPr fontId="3"/>
  </si>
  <si>
    <t>本事業の実施にあたっては、特殊な技術又は設備等が必要であり、事業者が一しかないと考えられたことから、公募（入札可能性調査）を実施したところ、示した要件を満たす者が一しかいないことが明らかとなったため、会計法第２９条の３第４項の規定に基づく随意契約を行う。</t>
    <phoneticPr fontId="3"/>
  </si>
  <si>
    <r>
      <t>平成２７年度</t>
    </r>
    <r>
      <rPr>
        <sz val="11"/>
        <rFont val="ＭＳ Ｐゴシック"/>
        <family val="3"/>
        <charset val="128"/>
      </rPr>
      <t>原子力施設等防災対策等委託費（商用再処理施設の経年変化に関する研究）事業</t>
    </r>
    <phoneticPr fontId="13"/>
  </si>
  <si>
    <t xml:space="preserve">平成27年度原子力発電施設等安全技術対策委託費（燃料デブリの処理・処分に関する予察的調査）事業
</t>
    <phoneticPr fontId="1"/>
  </si>
  <si>
    <t xml:space="preserve">　本事業では、これまで開発してきた総合的安全評価手法を用い、これまでのガラス固化体等の地層処分を対象として蓄積された知見を基礎として、現時点で国内外での知見を基にした燃料デブリを仮定し、それらの情報から燃料デブリを処分することを想定した安全評価解析を試行することにより、東京電力株式会社福島第一原子力発電所事故によって発生した燃料デブリの処分を考慮した際の留意点及び処理に関する要求事項を抽出する。
</t>
    <rPh sb="71" eb="74">
      <t>コクナイガイ</t>
    </rPh>
    <rPh sb="76" eb="78">
      <t>チケン</t>
    </rPh>
    <rPh sb="79" eb="80">
      <t>モト</t>
    </rPh>
    <rPh sb="89" eb="91">
      <t>カテイ</t>
    </rPh>
    <rPh sb="97" eb="99">
      <t>ジョウホウ</t>
    </rPh>
    <rPh sb="101" eb="103">
      <t>ネンリョウ</t>
    </rPh>
    <rPh sb="172" eb="174">
      <t>コウリョ</t>
    </rPh>
    <rPh sb="186" eb="187">
      <t>カン</t>
    </rPh>
    <phoneticPr fontId="1"/>
  </si>
  <si>
    <t>本事業の実施にあたっては、特殊な技術又は設備等が必要であり、事業者が一しかないと考えられたことから、公募（入札可能性調査）を実施したところ、示した要件を満たす者が一しかいないことが明らかとなったため、会計法第２９条の３第４項の規定に基づく随意契約を行う。</t>
    <rPh sb="0" eb="1">
      <t>ホン</t>
    </rPh>
    <rPh sb="113" eb="115">
      <t>キテイ</t>
    </rPh>
    <rPh sb="116" eb="117">
      <t>モト</t>
    </rPh>
    <phoneticPr fontId="1"/>
  </si>
  <si>
    <t xml:space="preserve">本事業の実施にあたっては、特殊な技術又は設備等が必要であり、事業者が一しかないと考えられたことから、公募（入札可能性調査）を実施したところ、示した要件を満たす者が一しかいないことが明らかとなったため、会計法第２９条の３第４項の規定に基づく随意契約を行う。    </t>
    <phoneticPr fontId="3"/>
  </si>
  <si>
    <t>本事業では、基準地震動を上回る大きさの地震の発生、及び異材溶接部を有する複雑形状部位等における亀裂の存在を考慮した場合の亀裂進展評価手法の整備を実施する。また、経年事象による亀裂、又は減肉を有する配管を対象としたフラジリティ評価手法及び解析コードの整備を行う。</t>
    <phoneticPr fontId="12"/>
  </si>
  <si>
    <t>確率論的津波リスク評価の観点から防潮壁等の越流を想定した作用波力評価手法を整備するため、水理模型実験を対象とした３次元解析モデルのばらつき評価、実スケールでの３次元解析モデルの適用性確認、波力推定式の検証及び適用性確認を行う。また、波力等に着目した津波フラジリティ評価手法の整備を行う。</t>
    <phoneticPr fontId="12"/>
  </si>
  <si>
    <t>国立大学法人東北大学災害科学国際研究所
所長　今村　文彦
宮城県仙台市青葉区荒巻字青葉４６８－１</t>
    <phoneticPr fontId="3"/>
  </si>
  <si>
    <t xml:space="preserve">本事業は、一般競争入札（総合評価落札方式）を実施したが、落札した者がいなかったため、予決令第９９条の２の規定に基づく随意契約を行う。
</t>
    <phoneticPr fontId="3"/>
  </si>
  <si>
    <t xml:space="preserve">本業務の実施にあたっては、火山学に対する高度な知識又は技術力等が必要であることから、契約の性質及び目的が競争を許さないため、企画競争を実施したところ、有効な応募者は１者であったため、会計法第２９条の３第４項の規定に基づく随意契約を行う。  
</t>
    <phoneticPr fontId="3"/>
  </si>
  <si>
    <t xml:space="preserve">本事業の実施にあたっては、特殊な技術又は設備等が必要であり、事業者が一しかないと考えられたことから、公募（入札可能性調査）を実施したところ、示した要件を満たす者が一しかいないことが明らかとなったため、会計法第２９条の３第４項の規定に基づく随意契約を行う。    </t>
    <phoneticPr fontId="3"/>
  </si>
  <si>
    <t>原子炉材料（原子炉圧力容器、炉内構造物等）の放射線による劣化現象に着目し、高照射領域データの取得のため、材料試験炉（JMTR）等により実機を模擬した環境における照射試験を実施し、破壊靭性（破壊に対する材料の抵抗力）や亀裂進展などに関するデータの取得に関する事業を行う。</t>
    <phoneticPr fontId="1"/>
  </si>
  <si>
    <t>1Fからの燃料デブリの取出しに備えて、臨界リスク評価基準及び環境影響評価手法の整備、臨界実験装置STACYの改造等を行う。</t>
    <rPh sb="56" eb="57">
      <t>ナド</t>
    </rPh>
    <phoneticPr fontId="3"/>
  </si>
  <si>
    <t>平成２７年度原子力保安検査官等訓練設備整備事業（原子力安全研修施設の提供・運営）</t>
    <phoneticPr fontId="3"/>
  </si>
  <si>
    <t>　本事業は、原子力保安検査官等の専門性を高めるため、原子力保安検査官等が通年で実践的な訓練ができる研修施設・設備等の提供、運営に関する事業を委託するもの。
　当該施設には、研修で必要とする原子力施設内の主要設備の模型等を設置しており、当該場所でなければ事業を実施することが不可能であるため、競争を許さないことから、会計法第29条の3第4項に基づく随意契約を行う。</t>
    <phoneticPr fontId="3"/>
  </si>
  <si>
    <t>放射線従事者中央登録センターを運営することにより放射線従事者の個人情報を保有し、なおかつその情報を用いて本事業を実施できるのは、公益財団法人放射線影響協会のみである。また、同協会は、がん登録等の推進に関する法律等において、全国がん登録データベースの情報を利用できる者として政令で定められた者に指定される予定となっていることから、会計法第２９条の３第４項の規定に基づき、同協会と随意契約を行う。</t>
    <phoneticPr fontId="3"/>
  </si>
  <si>
    <t xml:space="preserve">原子力規制庁は、原子力災害対策指針に基づき、原子力災害時に緊急時モニタリングの結果を集約、解析及び評価し、その結果を迅速に公表するための体制を整備している。モニタリング情報共有システム（ラミセス：Radiation Monitoring Information Sharing for Emergency Support）は、国の緊急時モニタリング業務の円滑な実施に資することを目的として、モニタリング結果を集約するものである。平成26年度では、当該システムに、鹿児島県や静岡県などを除いた地方自治体が測定しているモニタリング情報を収集した。
本事業は、鹿児島県及び静岡県のモニタリング結果を共有できるようにシステム機能を追加するとともに、表示する地図機能強化等の整備業務を行う。
</t>
    <rPh sb="273" eb="275">
      <t>ジギョウ</t>
    </rPh>
    <phoneticPr fontId="12"/>
  </si>
  <si>
    <t>平成27年度　第1四半期（27年4月～6月）</t>
    <rPh sb="7" eb="8">
      <t>ダイ</t>
    </rPh>
    <rPh sb="9" eb="12">
      <t>シハンキ</t>
    </rPh>
    <rPh sb="15" eb="16">
      <t>ネン</t>
    </rPh>
    <phoneticPr fontId="3"/>
  </si>
  <si>
    <t>平成27年度放射線対策委託費（IAEA放射線防護基準等の整備）事業</t>
    <phoneticPr fontId="13"/>
  </si>
  <si>
    <t xml:space="preserve">本委託事業では、ICRP勧告等への影響力が強い「原子放射線の影響に関する国連科学委員会の検討状況を中心に、放射線防護に係る科学的知見及び国際的知見を収集及び整理し、放射線防護の面で今後検討が必要な情報を抽出する。
また、現状の国内の放射線防護に関する諸制度と国際的な放射線防護等に関する知見等の関係を包括的に把握するとともに、その結果を用いて、今後の放射線防護の基準の作成等に資するため、「放射線影響・放射線防護ナレッジベース」の整備を行う。
</t>
    <phoneticPr fontId="12"/>
  </si>
  <si>
    <t>核原料物質、核燃料物質及び原子炉の規制に関する法律第61条の10の規定に基づき、本事業を委託する場合は同条に規定する「指定情報処理機関」に行わせることができるとしているが、現状、当該法人が唯一の指定機関であるため、同法人と会計法第29条の3第4項の規定に基づく随意契約を行う。</t>
    <phoneticPr fontId="3"/>
  </si>
  <si>
    <t>条文：会計法第29条の3第4項
理由：本事業は、平成23年度以降に継続実施している調査研究の結果と平成27年度の調査研究の結果との比較・検証を行う必要がある。これまでと異なる調査手法で本事業を進める場合、平成26年度以前の調査結果と比較・検証が困難となり、公表してきた調査結果との継続性が確保できなくなるとともに、新たに出てくる調査結果の信頼性に疑義が生じることとなる。
入札可能性調査を実施し、実施可能事業者が平成23年度以降受託してきた日本原子力研究開発機構の１者しか存在しないことを確認し、随意契約を行う。</t>
    <rPh sb="253" eb="254">
      <t>オコナ</t>
    </rPh>
    <phoneticPr fontId="3"/>
  </si>
  <si>
    <t>本事業の実施に必要となる技術要件を明示した上で、入札可能性調査（公募）を実施し、本事業で必要となる設備、技術及び知見を持つ者の参加の確認を行ったところ、実施可能事業者として国立研究開発法人日本原子力研究開発機構の１者のみの応募があった。
このため、会計法29条の3第4項の規定に基づき契約の性質又は目的が競争を許さない場合として、随意契約を行う。</t>
    <rPh sb="170" eb="171">
      <t>オコナ</t>
    </rPh>
    <phoneticPr fontId="3"/>
  </si>
  <si>
    <t xml:space="preserve">本事業では、材料試験炉（JMTR）を利用して、照射試験装置等の整備や研究を行っている。過年度より整備を実施してきた当該装置は大型であり複数年にわたり製作していく必要があり、また、試験を行うにあたり、照射試験も複数年照射を続ける必要があることから、事業の性格上複数年の契約を通じて実施していくことが求められる。
さらに、複数年にわたり実施する試験により生じる放射性廃棄物を適切に処理するためには、一元的な管理により処分を行うことが効率性・効果性に照らして適切である。
以上のことから、「公共調達にかかる契約手続きについて」２．（５）複数年度に亘る継続的な実施を要する事業の取扱いに該当する。よって、会計法第２９条の３第４項に基づく随意契約を行う。
</t>
    <phoneticPr fontId="3"/>
  </si>
  <si>
    <t>本事業においては、高レベルの放射線を閉じ込める機能のある設備が必要であり、当該扱いが容易でないこと、同等の施設の整備には「核原料物質、核燃料物質及び原子炉の規制に関する法律」に基づく核燃料物質の使用の許可が必要なこと、さらに、本事業は原子炉の反応度事故時を模擬する実験を行う等、専門的な知見・ノウハウが必要であり、事業者が一しかないと考えられたことから、公募（入札可能性調査）を実施したところ、示した要件を満たす者が一しかいないことが明らかとなったため、会計法第２９条の３第４項の規定に基づく随意契約を行う。</t>
    <phoneticPr fontId="3"/>
  </si>
  <si>
    <t>本事業においては、高レベルの放射線を閉じ込める機能のある設備が必要であり、当該扱いが容易でないこと、同等の施設の整備には「核原料物質、核燃料物質及び原子炉の規制に関する法律」に基づく核燃料物質の使用の許可が必要なこと等、専門的な知見・ノウハウが必要である。また、本事業は高燃焼度燃料に対する試験データを取得することが目的であり、試験に供するための高燃焼度燃料を提供可能なことが必要である。
これらの条件を満たす事業者が一しかないと考えられたことから、公募（入札可能性調査）を実施したところ、示した要件を満たす者が一しかいないことが明らかとなったため、会計法第２９条の３第４項の規定に基づく随意契約を行う。</t>
    <phoneticPr fontId="3"/>
  </si>
  <si>
    <t>本事業の実施のためには、平成24年度から平成26年度にかけて実施した”原子力発電施設等安全調査研究委託費（原子力発電施設等安全調査）”事業において段階的に製作された高圧熱流動ループ及び大型格納容器実験装置等を使用できる必要がある。また、本事業においては、より広い範囲の実験条件及び実験対象に係る実験データを取得するために実験装置を継続的に整備する必要があり、この実験装置を熟知している者が不可欠である。
以上の要件を満たすものは一のみであるため、会計法第29条の3第4項の規定に基づき契約の性質又は目的が競争を許さない場合として、随意契約を行う。</t>
    <phoneticPr fontId="3"/>
  </si>
  <si>
    <t>本事業の実施のためには、燃料デブリを模擬した臨界実験が実施できる臨界実験装置を有していることが必須であり、また取得した臨界データから臨界リスク評価基準の妥当性を検証できる知見を有していることが必要である。
これらの条件を満たす事業者が一しかないと考えられたことから、公募（入札可能性調査）を実施したところ、示した要件を満たす者が一しかいないことが明らかとなったため、会計法第２９条の３第４項の規定に基づく随意契約を行う。</t>
    <phoneticPr fontId="3"/>
  </si>
  <si>
    <t>本事業を行うためには、IAEAの求める分析能力を有する施設としてIAEAから認定を受けている必要があるが、国内では唯一、国立研究開発法人日本原子力研究開発機構高度環境分析研究棟のみが同認定を受け、IAEAネットワークラボとしての機能を有していることから、同機構と会計法第29条の3第4項の規定に基づく随意契約を行う。</t>
    <phoneticPr fontId="3"/>
  </si>
  <si>
    <t>本事業においては、核燃サイクル施設における安全上重要な機能である放射性物質の閉じ込め機能についての知見、使用済燃料の分離・精製に使用される有機溶媒及びその使用環境並びに存在する放射性物質についての知見を必要とする。
また、有機溶媒の燃焼に伴い放出される放射性物質に関する熱流動及び物質移行解析コードに関する知見、再処理施設での有機溶媒の火災事故評価に係る知見、有機溶媒火災の試験実施設備と実績及び、原子力施設の火災防護対策に係る高度な技術的知見を必要とする。
これらの条件を満たす事業者が一しかないと考えられたことから、公募（入札可能性調査）を実施したところ、示した要件を満たす者が一しかいないことが明らかとなったため、会計法第２９条の３第４項の規定に基づく随意契約を行う。</t>
    <phoneticPr fontId="3"/>
  </si>
  <si>
    <t xml:space="preserve">緊急時モニタリングデータ共有システムは事故発生時の避難の判断等に資することを目的としているものであるため、今回の整備を行うことにより不具合が発生させ、システムを長期に渡り止めることは許されない。このため、本事業の実施に当たっては、地方自治体のテレメータシステムと緊急時モニタリングデータ共有システムを熟知している者が確実に実施することが不可欠であり、これらのシステムを熟知し、なおかつ、緊急時モニタリングデータ共有システムを整備できる者は、緊急時モニタリングデータ共有システムを納入した富士電機株式会社のみである。以上のことから、会計法第29条の3第4項の規定に基づき契約の性質又は目的が競争を許さない場合として、本契約相手方として富士電機株式会社と随意契約を行う。
</t>
    <rPh sb="330" eb="331">
      <t>オコナ</t>
    </rPh>
    <phoneticPr fontId="3"/>
  </si>
  <si>
    <t xml:space="preserve">  モニタリング情報共有システムは、公益財団法人原子力安全技術センターが著作権を有するパッケージ製品である。本システムは、公益財団法人原子力安全技術センターが使用する端末を限定しており、詳細な仕様は公開されていない。このため、当該パッケージ製品に、システム増強整備ができるのは公益財団法人原子力安全技術センターのみである。
  以上のことから、会計法第29条の3第4項の規定に基づき契約の性質又は目的が競争を許さない場合として、本契約相手方として公益財団法人原子力安全技術センターと随意契約を行う。
</t>
    <rPh sb="246" eb="247">
      <t>オコナ</t>
    </rPh>
    <phoneticPr fontId="3"/>
  </si>
  <si>
    <t>本事業の実施に必要となる技術要件を明示した上で、入札可能性調査（公募）を実施し、本事業で必要となる設備、技術及び知見を持つ者の参加の確認を行ったところ、実施可能事業者として国立大学法人筑波大学の１者のみの応募があった。
このため、会計法29条の3第4項の規定に基づき契約の性質又は目的が競争を許さない場合として、随意契約を行う。</t>
    <rPh sb="161" eb="162">
      <t>オコナ</t>
    </rPh>
    <phoneticPr fontId="3"/>
  </si>
  <si>
    <t>本事業の実施に必要となる技術要件を明示した上で、入札可能性調査（公募）を実施し、本事業で必要となる設備、技術及び知見を持つ者の参加の確認を行ったところ、実施可能事業者として一般財団法人電力中央研究所の１者のみの応募があった。
このため、会計法29条の3第4項の規定に基づき契約の性質又は目的が競争を許さない場合として、随意契約を行う。</t>
    <rPh sb="164" eb="165">
      <t>オコナ</t>
    </rPh>
    <phoneticPr fontId="3"/>
  </si>
  <si>
    <t>非公表</t>
    <rPh sb="0" eb="1">
      <t>ヒ</t>
    </rPh>
    <rPh sb="1" eb="3">
      <t>コウヒョウ</t>
    </rPh>
    <phoneticPr fontId="3"/>
  </si>
  <si>
    <t>平成27年度放射性物質測定調査委託費（東京電力株式会社福島第一原子力発電所事故に伴う放射性物質の分布データの集約）事業</t>
    <phoneticPr fontId="12"/>
  </si>
  <si>
    <t>株式会社タツノ
代表取締役社長　龍野廣道
東京都港区三田３－２－６</t>
    <phoneticPr fontId="3"/>
  </si>
  <si>
    <t>公益財団法人核物質管理センター
理事長　村上憲治
東京都台東区東上野１－２８－９</t>
    <phoneticPr fontId="3"/>
  </si>
  <si>
    <t>国立研究開発法人日本原子力開発機構
研究連携成果展開部長　圖師修一
茨城県那珂郡東海村白方字白根２－４</t>
    <phoneticPr fontId="3"/>
  </si>
  <si>
    <t>横須賀市
市長　吉田　雄人
神奈川県横須賀市小川町１１</t>
    <phoneticPr fontId="3"/>
  </si>
  <si>
    <t>沖縄県
県知事　翁長　雄志
沖縄県那覇市泉崎１－２－２</t>
    <phoneticPr fontId="3"/>
  </si>
  <si>
    <t>佐世保市
市長　朝長　則男
長崎県佐世保市八幡町１－１０</t>
    <phoneticPr fontId="3"/>
  </si>
  <si>
    <t>北海道
知事　高橋　はるみ
北海道札幌市中央区北三条西６</t>
    <phoneticPr fontId="3"/>
  </si>
  <si>
    <t>青森県
知事　三村　申吾
青森県青森市長島１－１－１</t>
    <phoneticPr fontId="3"/>
  </si>
  <si>
    <t>岩手県
知事　達増　拓也
岩手県盛岡市内丸１０－１</t>
    <phoneticPr fontId="3"/>
  </si>
  <si>
    <t>宮城県
知事　村井　嘉浩
宮城県仙台市青葉区本町３－８－１</t>
    <phoneticPr fontId="3"/>
  </si>
  <si>
    <t>秋田県
知事　佐竹　敬久
秋田県秋田市山王４－１－１</t>
    <phoneticPr fontId="3"/>
  </si>
  <si>
    <t>山形県
知事　吉村　美栄子
山形県山形市松波２－８－１</t>
    <phoneticPr fontId="3"/>
  </si>
  <si>
    <t>福島県
知事　内堀　雅雄
福島県福島市杉妻町２－１６</t>
    <phoneticPr fontId="3"/>
  </si>
  <si>
    <t>茨城県
知事　橋本　昌
茨城県水戸市笠原町９７８－６</t>
    <phoneticPr fontId="3"/>
  </si>
  <si>
    <t>栃木県
知事　福田　富一
栃木県宇都宮市塙田１－１－２０</t>
    <phoneticPr fontId="3"/>
  </si>
  <si>
    <t>群馬県
知事　大澤　正明
群馬県前橋市大手町１－１－１</t>
    <phoneticPr fontId="3"/>
  </si>
  <si>
    <t>埼玉県
知事　上田　清司
埼玉県さいたま市浦和区高砂３－１５－１</t>
    <phoneticPr fontId="3"/>
  </si>
  <si>
    <t>千葉県
知事　鈴木　栄治
千葉県千葉市中央区市場町１－１</t>
    <phoneticPr fontId="1"/>
  </si>
  <si>
    <t>東京都健康安全研究センター
企画調整部長　金森　順子
東京都新宿区百人町３－２４－１</t>
    <phoneticPr fontId="1"/>
  </si>
  <si>
    <t>神奈川県
知事　黒岩　祐治
神奈川県横浜市中区日本大通１</t>
    <phoneticPr fontId="3"/>
  </si>
  <si>
    <t>新潟県
知事　泉田　裕彦
新潟県新潟市中央区新光町４－１</t>
    <phoneticPr fontId="1"/>
  </si>
  <si>
    <t>富山県
知事　石井　隆一
富山県富山市新総曲輪１－７</t>
    <phoneticPr fontId="3"/>
  </si>
  <si>
    <t>石川県
知事　谷本　正憲
石川県金沢市鞍月１－１</t>
    <phoneticPr fontId="1"/>
  </si>
  <si>
    <t>福井県
知事　西川　一誠
福井県福井市大手３－１７－１</t>
    <phoneticPr fontId="1"/>
  </si>
  <si>
    <t>山梨県
知事　後藤　斎
山梨県甲府市丸の内１－６－１</t>
    <phoneticPr fontId="1"/>
  </si>
  <si>
    <t>長野県
知事　阿部　守一
長野県長野市大字南長野字幅下６９２－２</t>
    <phoneticPr fontId="3"/>
  </si>
  <si>
    <t>岐阜県
知事　古田　肇
岐阜県岐阜市藪田南２－１－１</t>
    <phoneticPr fontId="3"/>
  </si>
  <si>
    <t>静岡県
知事　川勝　平太
静岡県静岡市葵区追手町９－６</t>
    <phoneticPr fontId="3"/>
  </si>
  <si>
    <t>愛知県
知事　大村　秀章
愛知県名古屋市中区三の丸３－１－２</t>
    <phoneticPr fontId="1"/>
  </si>
  <si>
    <t>滋賀県
知事　三日月　大造
滋賀県大津市京町４－１－１</t>
    <phoneticPr fontId="3"/>
  </si>
  <si>
    <t>大阪府立公衆衛生研究所
所長　山本　容正
大阪府大阪市東成区中道１－３－６９</t>
    <phoneticPr fontId="3"/>
  </si>
  <si>
    <t>兵庫県
知事　井戸　敏三
兵庫県神戸市中央区下山手通５－１０－１</t>
    <phoneticPr fontId="3"/>
  </si>
  <si>
    <t>奈良県
知事　土井　正裕
奈良県奈良市登大路町３０</t>
    <phoneticPr fontId="3"/>
  </si>
  <si>
    <t>和歌山県
知事　仁坂　吉伸
和歌山県和歌山市小松原通１－１</t>
    <phoneticPr fontId="3"/>
  </si>
  <si>
    <t>鳥取県
知事　平井　伸治
鳥取県鳥取市東町１－２２０</t>
    <phoneticPr fontId="3"/>
  </si>
  <si>
    <t>島根県
知事　溝口　善兵衛
島根県松江市殿町１</t>
    <phoneticPr fontId="3"/>
  </si>
  <si>
    <t>岡山県
知事　伊原木　隆太
岡山県岡山市北区内山下２－４－６</t>
    <phoneticPr fontId="3"/>
  </si>
  <si>
    <t>広島県
知事　湯﨑　英彦
広島県広島市中区基町１０－５２</t>
    <phoneticPr fontId="3"/>
  </si>
  <si>
    <t>山口県
知事　村岡　嗣政
山口県山口市滝町１－１</t>
    <phoneticPr fontId="3"/>
  </si>
  <si>
    <t>徳島県
知事　飯泉　嘉門
徳島県徳島市万代町１－１</t>
    <phoneticPr fontId="3"/>
  </si>
  <si>
    <t>香川県
知事　浜田　恵造
香川県高松市番町４－１－１０</t>
    <phoneticPr fontId="3"/>
  </si>
  <si>
    <t>愛媛県
知事　中村　時広
愛媛県松山市一番町４－４－２</t>
    <phoneticPr fontId="3"/>
  </si>
  <si>
    <t>高知県
知事　尾崎　正直
高知県高知市丸ノ内１－２－２０</t>
    <phoneticPr fontId="3"/>
  </si>
  <si>
    <t>福岡県
知事　小川　洋
福岡県福岡市博多区東公園７－７</t>
    <phoneticPr fontId="3"/>
  </si>
  <si>
    <t>佐賀県
知事　山口　祥義
佐賀県佐賀市城内１－１－５９</t>
    <phoneticPr fontId="3"/>
  </si>
  <si>
    <t>長崎県
知事　中村　法道
長崎県長崎市江戸町２－１２</t>
    <phoneticPr fontId="3"/>
  </si>
  <si>
    <t>熊本県
知事　蒲島　郁夫
熊本県熊本市中央区水前寺６－１８－１</t>
    <phoneticPr fontId="3"/>
  </si>
  <si>
    <t>大分県
知事職務代理者
副知事　二日市　具正
大分県大分市大手町３－１－１</t>
    <phoneticPr fontId="1"/>
  </si>
  <si>
    <t>宮崎県
知事　河野　俊嗣
宮崎県宮崎市橘通東２－１０－１</t>
    <phoneticPr fontId="3"/>
  </si>
  <si>
    <t>鹿児島県
知事　伊藤　祐一郎
鹿児島県鹿児島市鴨池新町１０－１</t>
    <phoneticPr fontId="3"/>
  </si>
  <si>
    <t>沖縄県
知事　翁長　雄志
沖縄県那覇市泉崎１－２－２</t>
    <phoneticPr fontId="3"/>
  </si>
  <si>
    <t>公益財団法人日本分析センター
理事長　上原　哲
千葉県千葉市稲毛区山王町２９５－３</t>
    <phoneticPr fontId="3"/>
  </si>
  <si>
    <t>国立研究開発法人日本原子力研究開発機構
研究連携成果展開部長　圖師　修一
茨城県那珂郡東海村大字白方２－４</t>
    <phoneticPr fontId="3"/>
  </si>
  <si>
    <t>公益財団法人日本分析センター
理事長　　上原　哲
千葉県千葉市稲毛区山王町２９５－３</t>
    <phoneticPr fontId="3"/>
  </si>
  <si>
    <t>国立研究開発法人日本原子力研究開発機構
研究連携成果展開部長　圖師　修一
茨城県那珂郡東海村大字白方２－４</t>
    <phoneticPr fontId="3"/>
  </si>
  <si>
    <t>国立研究開発法人産業技術総合研究所
理事長　中鉢　良治
東京都千代田区霞が関１－３－１</t>
    <phoneticPr fontId="3"/>
  </si>
  <si>
    <t>国立研究開発法人日本原子力研究開発機構
研究連携成果展開部長　圖師修一
茨城県那珂郡東海村大字白方２－４</t>
    <phoneticPr fontId="3"/>
  </si>
  <si>
    <t>公益財団法人放射線影響協会
理事長　長瀧　重信
東京都千代田区鍛治町１－９－１６</t>
    <phoneticPr fontId="3"/>
  </si>
  <si>
    <t>国立研究開発法人放射線医学総合研究所
契約担当役　理事
黒木　慎一
千葉県千葉市稲毛区穴川４－９－１</t>
    <phoneticPr fontId="3"/>
  </si>
  <si>
    <t>富士電機株式会社
代表取締役　北澤　通宏
神奈川県川崎市川崎区田辺新田１－１</t>
    <phoneticPr fontId="3"/>
  </si>
  <si>
    <t>公益財団法人原子力安全技術センター
会長　石田　寛人
東京都文京区白山５－１－３－１０１</t>
    <phoneticPr fontId="3"/>
  </si>
  <si>
    <t>一般財団法人電力中央研究所
理事長　各務　正博
東京都千代田区大手町１－６－１</t>
    <phoneticPr fontId="3"/>
  </si>
  <si>
    <t>公益財団法人日本分析センター  
理事長  上原　哲  
千葉県千葉市稲毛区山王町２９５－３</t>
    <rPh sb="0" eb="2">
      <t>コウエキ</t>
    </rPh>
    <rPh sb="2" eb="6">
      <t>ザイダンホウジン</t>
    </rPh>
    <rPh sb="6" eb="8">
      <t>ニホン</t>
    </rPh>
    <rPh sb="8" eb="10">
      <t>ブンセキ</t>
    </rPh>
    <phoneticPr fontId="6"/>
  </si>
  <si>
    <t xml:space="preserve">成果物非公表予定
（成果物に含まれるノウハウを一定期間保護する必要があるため）
</t>
    <rPh sb="0" eb="3">
      <t>セイカブツ</t>
    </rPh>
    <rPh sb="6" eb="8">
      <t>ヨテイ</t>
    </rPh>
    <phoneticPr fontId="1"/>
  </si>
  <si>
    <t xml:space="preserve">成果物非公表予定
（成果物に含まれるノウハウを一定期間保護する必要があるため）
</t>
    <phoneticPr fontId="3"/>
  </si>
  <si>
    <t>平成27年度原子力施設等防災対策等委託費（津波堆積物データベースの高度化）事業</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</si>
</sst>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411]ggge&quot;年&quot;m&quot;月&quot;d&quot;日&quot;;@"/>
    <numFmt numFmtId="177" formatCode="#,##0_);[Red]\(#,##0\)"/>
    <numFmt numFmtId="178" formatCode="0.0%"/>
  </numFmts>
  <fonts count="36" x14ac:knownFonts="1">
    <font>
      <sz val="11"/>
      <color theme="1"/>
      <name val="ＭＳ Ｐゴシック"/>
      <family val="3"/>
      <charset val="128"/>
      <scheme val="minor"/>
    </font>
    <font>
      <sz val="6"/>
      <name val="ＭＳ Ｐゴシック"/>
      <family val="3"/>
      <charset val="128"/>
    </font>
    <font>
      <sz val="11"/>
      <name val="ＭＳ Ｐゴシック"/>
      <family val="3"/>
      <charset val="128"/>
    </font>
    <font>
      <sz val="6"/>
      <name val="ＭＳ Ｐゴシック"/>
      <family val="3"/>
      <charset val="128"/>
    </font>
    <font>
      <sz val="9"/>
      <color indexed="8"/>
      <name val="ＭＳ Ｐゴシック"/>
      <family val="3"/>
      <charset val="128"/>
    </font>
    <font>
      <sz val="6"/>
      <name val="ＭＳ Ｐゴシック"/>
      <family val="3"/>
      <charset val="128"/>
    </font>
    <font>
      <sz val="14"/>
      <name val="ＭＳ Ｐゴシック"/>
      <family val="3"/>
      <charset val="128"/>
    </font>
    <font>
      <b/>
      <sz val="12"/>
      <name val="ＭＳ Ｐゴシック"/>
      <family val="3"/>
      <charset val="128"/>
    </font>
    <font>
      <sz val="12"/>
      <name val="ＭＳ Ｐゴシック"/>
      <family val="3"/>
      <charset val="128"/>
    </font>
    <font>
      <sz val="6"/>
      <name val="ＭＳ Ｐゴシック"/>
      <family val="3"/>
      <charset val="128"/>
    </font>
    <font>
      <sz val="14"/>
      <color indexed="8"/>
      <name val="ＭＳ Ｐゴシック"/>
      <family val="3"/>
      <charset val="128"/>
    </font>
    <font>
      <sz val="14"/>
      <name val="ＭＳ ゴシック"/>
      <family val="3"/>
      <charset val="128"/>
    </font>
    <font>
      <sz val="6"/>
      <name val="ＭＳ Ｐゴシック"/>
      <family val="3"/>
      <charset val="128"/>
    </font>
    <font>
      <sz val="6"/>
      <name val="ＭＳ Ｐゴシック"/>
      <family val="3"/>
      <charset val="128"/>
    </font>
    <font>
      <sz val="11"/>
      <name val="ＭＳ ゴシック"/>
      <family val="3"/>
      <charset val="128"/>
    </font>
    <font>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s>
  <fills count="33">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A5A5A5"/>
      </patternFill>
    </fill>
    <fill>
      <patternFill patternType="solid">
        <fgColor rgb="FFFFEB9C"/>
      </patternFill>
    </fill>
    <fill>
      <patternFill patternType="solid">
        <fgColor rgb="FFFFFFCC"/>
      </patternFill>
    </fill>
    <fill>
      <patternFill patternType="solid">
        <fgColor rgb="FFFFC7CE"/>
      </patternFill>
    </fill>
    <fill>
      <patternFill patternType="solid">
        <fgColor rgb="FFF2F2F2"/>
      </patternFill>
    </fill>
    <fill>
      <patternFill patternType="solid">
        <fgColor rgb="FFFFCC99"/>
      </patternFill>
    </fill>
    <fill>
      <patternFill patternType="solid">
        <fgColor rgb="FFC6EFCE"/>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8">
    <xf numFmtId="0" fontId="0" fillId="0" borderId="0">
      <alignment vertical="center"/>
    </xf>
    <xf numFmtId="0" fontId="15" fillId="2" borderId="0" applyNumberFormat="0" applyBorder="0" applyAlignment="0" applyProtection="0">
      <alignment vertical="center"/>
    </xf>
    <xf numFmtId="0" fontId="15" fillId="3" borderId="0" applyNumberFormat="0" applyBorder="0" applyAlignment="0" applyProtection="0">
      <alignment vertical="center"/>
    </xf>
    <xf numFmtId="0" fontId="15" fillId="4" borderId="0" applyNumberFormat="0" applyBorder="0" applyAlignment="0" applyProtection="0">
      <alignment vertical="center"/>
    </xf>
    <xf numFmtId="0" fontId="15" fillId="5" borderId="0" applyNumberFormat="0" applyBorder="0" applyAlignment="0" applyProtection="0">
      <alignment vertical="center"/>
    </xf>
    <xf numFmtId="0" fontId="15" fillId="6" borderId="0" applyNumberFormat="0" applyBorder="0" applyAlignment="0" applyProtection="0">
      <alignment vertical="center"/>
    </xf>
    <xf numFmtId="0" fontId="15" fillId="7" borderId="0" applyNumberFormat="0" applyBorder="0" applyAlignment="0" applyProtection="0">
      <alignment vertical="center"/>
    </xf>
    <xf numFmtId="0" fontId="15" fillId="8" borderId="0" applyNumberFormat="0" applyBorder="0" applyAlignment="0" applyProtection="0">
      <alignment vertical="center"/>
    </xf>
    <xf numFmtId="0" fontId="15" fillId="9" borderId="0" applyNumberFormat="0" applyBorder="0" applyAlignment="0" applyProtection="0">
      <alignment vertical="center"/>
    </xf>
    <xf numFmtId="0" fontId="15" fillId="10" borderId="0" applyNumberFormat="0" applyBorder="0" applyAlignment="0" applyProtection="0">
      <alignment vertical="center"/>
    </xf>
    <xf numFmtId="0" fontId="15" fillId="11" borderId="0" applyNumberFormat="0" applyBorder="0" applyAlignment="0" applyProtection="0">
      <alignment vertical="center"/>
    </xf>
    <xf numFmtId="0" fontId="15" fillId="12" borderId="0" applyNumberFormat="0" applyBorder="0" applyAlignment="0" applyProtection="0">
      <alignment vertical="center"/>
    </xf>
    <xf numFmtId="0" fontId="15" fillId="13" borderId="0" applyNumberFormat="0" applyBorder="0" applyAlignment="0" applyProtection="0">
      <alignment vertical="center"/>
    </xf>
    <xf numFmtId="0" fontId="16" fillId="14" borderId="0" applyNumberFormat="0" applyBorder="0" applyAlignment="0" applyProtection="0">
      <alignment vertical="center"/>
    </xf>
    <xf numFmtId="0" fontId="16" fillId="15" borderId="0" applyNumberFormat="0" applyBorder="0" applyAlignment="0" applyProtection="0">
      <alignment vertical="center"/>
    </xf>
    <xf numFmtId="0" fontId="16" fillId="16" borderId="0" applyNumberFormat="0" applyBorder="0" applyAlignment="0" applyProtection="0">
      <alignment vertical="center"/>
    </xf>
    <xf numFmtId="0" fontId="16" fillId="17" borderId="0" applyNumberFormat="0" applyBorder="0" applyAlignment="0" applyProtection="0">
      <alignment vertical="center"/>
    </xf>
    <xf numFmtId="0" fontId="16" fillId="18" borderId="0" applyNumberFormat="0" applyBorder="0" applyAlignment="0" applyProtection="0">
      <alignment vertical="center"/>
    </xf>
    <xf numFmtId="0" fontId="16" fillId="19" borderId="0" applyNumberFormat="0" applyBorder="0" applyAlignment="0" applyProtection="0">
      <alignment vertical="center"/>
    </xf>
    <xf numFmtId="0" fontId="16" fillId="20" borderId="0" applyNumberFormat="0" applyBorder="0" applyAlignment="0" applyProtection="0">
      <alignment vertical="center"/>
    </xf>
    <xf numFmtId="0" fontId="16" fillId="21" borderId="0" applyNumberFormat="0" applyBorder="0" applyAlignment="0" applyProtection="0">
      <alignment vertical="center"/>
    </xf>
    <xf numFmtId="0" fontId="16" fillId="22" borderId="0" applyNumberFormat="0" applyBorder="0" applyAlignment="0" applyProtection="0">
      <alignment vertical="center"/>
    </xf>
    <xf numFmtId="0" fontId="16" fillId="23" borderId="0" applyNumberFormat="0" applyBorder="0" applyAlignment="0" applyProtection="0">
      <alignment vertical="center"/>
    </xf>
    <xf numFmtId="0" fontId="16" fillId="24" borderId="0" applyNumberFormat="0" applyBorder="0" applyAlignment="0" applyProtection="0">
      <alignment vertical="center"/>
    </xf>
    <xf numFmtId="0" fontId="16" fillId="25" borderId="0" applyNumberFormat="0" applyBorder="0" applyAlignment="0" applyProtection="0">
      <alignment vertical="center"/>
    </xf>
    <xf numFmtId="0" fontId="17" fillId="0" borderId="0" applyNumberFormat="0" applyFill="0" applyBorder="0" applyAlignment="0" applyProtection="0">
      <alignment vertical="center"/>
    </xf>
    <xf numFmtId="0" fontId="18" fillId="26" borderId="21" applyNumberFormat="0" applyAlignment="0" applyProtection="0">
      <alignment vertical="center"/>
    </xf>
    <xf numFmtId="0" fontId="19" fillId="27" borderId="0" applyNumberFormat="0" applyBorder="0" applyAlignment="0" applyProtection="0">
      <alignment vertical="center"/>
    </xf>
    <xf numFmtId="9" fontId="2" fillId="0" borderId="0" applyFont="0" applyFill="0" applyBorder="0" applyAlignment="0" applyProtection="0"/>
    <xf numFmtId="0" fontId="15" fillId="28" borderId="22" applyNumberFormat="0" applyFont="0" applyAlignment="0" applyProtection="0">
      <alignment vertical="center"/>
    </xf>
    <xf numFmtId="0" fontId="20" fillId="0" borderId="23" applyNumberFormat="0" applyFill="0" applyAlignment="0" applyProtection="0">
      <alignment vertical="center"/>
    </xf>
    <xf numFmtId="0" fontId="21" fillId="29" borderId="0" applyNumberFormat="0" applyBorder="0" applyAlignment="0" applyProtection="0">
      <alignment vertical="center"/>
    </xf>
    <xf numFmtId="0" fontId="22" fillId="30" borderId="24" applyNumberFormat="0" applyAlignment="0" applyProtection="0">
      <alignment vertical="center"/>
    </xf>
    <xf numFmtId="0" fontId="23" fillId="0" borderId="0" applyNumberFormat="0" applyFill="0" applyBorder="0" applyAlignment="0" applyProtection="0">
      <alignment vertical="center"/>
    </xf>
    <xf numFmtId="38" fontId="15" fillId="0" borderId="0" applyFont="0" applyFill="0" applyBorder="0" applyAlignment="0" applyProtection="0">
      <alignment vertical="center"/>
    </xf>
    <xf numFmtId="38" fontId="2" fillId="0" borderId="0" applyFont="0" applyFill="0" applyBorder="0" applyAlignment="0" applyProtection="0">
      <alignment vertical="center"/>
    </xf>
    <xf numFmtId="0" fontId="24" fillId="0" borderId="25" applyNumberFormat="0" applyFill="0" applyAlignment="0" applyProtection="0">
      <alignment vertical="center"/>
    </xf>
    <xf numFmtId="0" fontId="25" fillId="0" borderId="26" applyNumberFormat="0" applyFill="0" applyAlignment="0" applyProtection="0">
      <alignment vertical="center"/>
    </xf>
    <xf numFmtId="0" fontId="26" fillId="0" borderId="27" applyNumberFormat="0" applyFill="0" applyAlignment="0" applyProtection="0">
      <alignment vertical="center"/>
    </xf>
    <xf numFmtId="0" fontId="26" fillId="0" borderId="0" applyNumberFormat="0" applyFill="0" applyBorder="0" applyAlignment="0" applyProtection="0">
      <alignment vertical="center"/>
    </xf>
    <xf numFmtId="0" fontId="27" fillId="0" borderId="28" applyNumberFormat="0" applyFill="0" applyAlignment="0" applyProtection="0">
      <alignment vertical="center"/>
    </xf>
    <xf numFmtId="0" fontId="28" fillId="30" borderId="29" applyNumberFormat="0" applyAlignment="0" applyProtection="0">
      <alignment vertical="center"/>
    </xf>
    <xf numFmtId="0" fontId="29" fillId="0" borderId="0" applyNumberFormat="0" applyFill="0" applyBorder="0" applyAlignment="0" applyProtection="0">
      <alignment vertical="center"/>
    </xf>
    <xf numFmtId="0" fontId="30" fillId="31" borderId="24" applyNumberFormat="0" applyAlignment="0" applyProtection="0">
      <alignment vertical="center"/>
    </xf>
    <xf numFmtId="0" fontId="2" fillId="0" borderId="0">
      <alignment vertical="center"/>
    </xf>
    <xf numFmtId="0" fontId="2" fillId="0" borderId="0"/>
    <xf numFmtId="0" fontId="2" fillId="0" borderId="0">
      <alignment vertical="center"/>
    </xf>
    <xf numFmtId="0" fontId="31" fillId="32" borderId="0" applyNumberFormat="0" applyBorder="0" applyAlignment="0" applyProtection="0">
      <alignment vertical="center"/>
    </xf>
  </cellStyleXfs>
  <cellXfs count="91">
    <xf numFmtId="0" fontId="0" fillId="0" borderId="0" xfId="0">
      <alignment vertical="center"/>
    </xf>
    <xf numFmtId="0" fontId="7" fillId="0" borderId="0" xfId="45" applyFont="1" applyFill="1" applyAlignment="1">
      <alignment horizontal="center" vertical="center" wrapText="1"/>
    </xf>
    <xf numFmtId="0" fontId="8" fillId="0" borderId="0" xfId="45" applyFont="1" applyFill="1" applyAlignment="1">
      <alignment horizontal="center"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vertical="center" wrapText="1"/>
    </xf>
    <xf numFmtId="0" fontId="8" fillId="0" borderId="0" xfId="45" applyFont="1" applyFill="1" applyAlignment="1">
      <alignment vertical="center" wrapText="1"/>
    </xf>
    <xf numFmtId="0" fontId="32" fillId="0" borderId="1" xfId="0" applyFont="1" applyFill="1" applyBorder="1" applyAlignment="1">
      <alignment vertical="center" wrapText="1"/>
    </xf>
    <xf numFmtId="0" fontId="2" fillId="0" borderId="1" xfId="46" applyFont="1" applyFill="1" applyBorder="1" applyAlignment="1">
      <alignment vertical="center" wrapText="1"/>
    </xf>
    <xf numFmtId="0" fontId="32" fillId="0" borderId="2" xfId="0" applyFont="1" applyFill="1" applyBorder="1" applyAlignment="1">
      <alignment vertical="center" wrapText="1"/>
    </xf>
    <xf numFmtId="0" fontId="2" fillId="0" borderId="1" xfId="46" applyFont="1" applyFill="1" applyBorder="1" applyAlignment="1">
      <alignment horizontal="left" vertical="center" wrapText="1"/>
    </xf>
    <xf numFmtId="0" fontId="32" fillId="0" borderId="1" xfId="0" applyFont="1" applyFill="1" applyBorder="1" applyAlignment="1">
      <alignment horizontal="center" vertical="center"/>
    </xf>
    <xf numFmtId="0" fontId="2" fillId="0" borderId="3" xfId="46" applyFont="1" applyFill="1" applyBorder="1" applyAlignment="1">
      <alignment vertical="center" wrapText="1"/>
    </xf>
    <xf numFmtId="0" fontId="2" fillId="0" borderId="3"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vertical="center" wrapText="1"/>
    </xf>
    <xf numFmtId="0" fontId="2" fillId="0" borderId="1" xfId="0" applyFont="1" applyFill="1" applyBorder="1" applyAlignment="1">
      <alignment horizontal="left" vertical="center" wrapText="1"/>
    </xf>
    <xf numFmtId="0" fontId="2" fillId="0" borderId="1" xfId="0" applyFont="1" applyFill="1" applyBorder="1" applyAlignment="1">
      <alignment vertical="center" wrapText="1"/>
    </xf>
    <xf numFmtId="0" fontId="32" fillId="0" borderId="3" xfId="0" applyFont="1" applyFill="1" applyBorder="1" applyAlignment="1">
      <alignment vertical="center" wrapText="1"/>
    </xf>
    <xf numFmtId="0" fontId="32" fillId="0" borderId="3" xfId="0" applyFont="1" applyFill="1" applyBorder="1" applyAlignment="1">
      <alignment horizontal="center" vertical="center" wrapText="1"/>
    </xf>
    <xf numFmtId="38" fontId="32" fillId="0" borderId="3" xfId="34" applyFont="1" applyFill="1" applyBorder="1" applyAlignment="1">
      <alignment horizontal="center" vertical="center" wrapText="1"/>
    </xf>
    <xf numFmtId="0" fontId="32" fillId="0" borderId="1" xfId="0" applyFont="1" applyFill="1" applyBorder="1" applyAlignment="1">
      <alignment horizontal="center" vertical="center" wrapText="1"/>
    </xf>
    <xf numFmtId="38" fontId="32" fillId="0" borderId="1" xfId="34" applyFont="1" applyFill="1" applyBorder="1" applyAlignment="1">
      <alignment horizontal="center" vertical="center" wrapText="1"/>
    </xf>
    <xf numFmtId="0" fontId="0" fillId="0" borderId="0" xfId="0" applyFont="1" applyFill="1" applyAlignment="1">
      <alignment horizontal="center" vertical="center"/>
    </xf>
    <xf numFmtId="0" fontId="0" fillId="0" borderId="0" xfId="0" applyFont="1" applyFill="1">
      <alignment vertical="center"/>
    </xf>
    <xf numFmtId="0" fontId="0" fillId="0" borderId="0" xfId="0" applyFont="1" applyFill="1" applyAlignment="1">
      <alignment vertical="center"/>
    </xf>
    <xf numFmtId="0" fontId="0" fillId="0" borderId="0" xfId="0" applyFont="1" applyFill="1" applyAlignment="1">
      <alignment vertical="center" wrapText="1"/>
    </xf>
    <xf numFmtId="0" fontId="0" fillId="0" borderId="0" xfId="0" applyFont="1" applyFill="1" applyAlignment="1">
      <alignment horizontal="right" vertical="center" wrapText="1"/>
    </xf>
    <xf numFmtId="0" fontId="33" fillId="0" borderId="0" xfId="0" applyFont="1" applyFill="1">
      <alignment vertical="center"/>
    </xf>
    <xf numFmtId="0" fontId="34" fillId="0" borderId="0" xfId="0" applyFont="1" applyFill="1">
      <alignment vertical="center"/>
    </xf>
    <xf numFmtId="0" fontId="34" fillId="0" borderId="0" xfId="0" applyFont="1" applyFill="1" applyAlignment="1">
      <alignment vertical="center" wrapText="1"/>
    </xf>
    <xf numFmtId="0" fontId="35" fillId="0" borderId="0" xfId="0" applyFont="1" applyFill="1" applyAlignment="1">
      <alignment vertical="center"/>
    </xf>
    <xf numFmtId="0" fontId="34" fillId="0" borderId="0" xfId="0" applyFont="1" applyFill="1" applyBorder="1" applyAlignment="1">
      <alignment horizontal="center" vertical="center" wrapText="1"/>
    </xf>
    <xf numFmtId="0" fontId="34" fillId="0" borderId="0" xfId="0" applyFont="1" applyFill="1" applyBorder="1" applyAlignment="1">
      <alignment vertical="center" wrapText="1"/>
    </xf>
    <xf numFmtId="0" fontId="0" fillId="0" borderId="4" xfId="0" applyFont="1" applyFill="1" applyBorder="1" applyAlignment="1">
      <alignment horizontal="center" vertical="center" wrapText="1"/>
    </xf>
    <xf numFmtId="0" fontId="0" fillId="0" borderId="4" xfId="0" applyFont="1" applyFill="1" applyBorder="1" applyAlignment="1">
      <alignment vertical="center" wrapText="1"/>
    </xf>
    <xf numFmtId="0" fontId="0" fillId="0" borderId="0" xfId="0" applyFill="1" applyAlignment="1">
      <alignment vertical="center" wrapText="1"/>
    </xf>
    <xf numFmtId="0" fontId="0" fillId="0" borderId="0" xfId="0" applyFill="1">
      <alignment vertical="center"/>
    </xf>
    <xf numFmtId="0" fontId="32" fillId="0" borderId="0" xfId="0" applyFont="1" applyFill="1">
      <alignment vertical="center"/>
    </xf>
    <xf numFmtId="0" fontId="0" fillId="0" borderId="0" xfId="0" applyFill="1" applyBorder="1" applyAlignment="1">
      <alignment horizontal="center" vertical="center"/>
    </xf>
    <xf numFmtId="0" fontId="0" fillId="0" borderId="0" xfId="0" applyFill="1" applyBorder="1">
      <alignment vertical="center"/>
    </xf>
    <xf numFmtId="0" fontId="0" fillId="0" borderId="0" xfId="0" applyFill="1" applyBorder="1" applyAlignment="1">
      <alignment vertical="center" wrapText="1"/>
    </xf>
    <xf numFmtId="0" fontId="0" fillId="0" borderId="0" xfId="0" applyFill="1" applyAlignment="1">
      <alignment horizontal="center" vertical="center"/>
    </xf>
    <xf numFmtId="0" fontId="0" fillId="0" borderId="0" xfId="0" applyFont="1" applyFill="1" applyBorder="1">
      <alignment vertical="center"/>
    </xf>
    <xf numFmtId="0" fontId="0" fillId="0" borderId="0" xfId="0" applyFill="1" applyAlignment="1">
      <alignment vertical="center"/>
    </xf>
    <xf numFmtId="0" fontId="10" fillId="0" borderId="5" xfId="0" applyFont="1" applyFill="1" applyBorder="1" applyAlignment="1">
      <alignment horizontal="center" vertical="center" wrapText="1"/>
    </xf>
    <xf numFmtId="0" fontId="7" fillId="0" borderId="0" xfId="45" applyFont="1" applyFill="1" applyAlignment="1">
      <alignment horizontal="left" vertical="center" wrapText="1"/>
    </xf>
    <xf numFmtId="0" fontId="35" fillId="0" borderId="0" xfId="0" applyFont="1" applyFill="1" applyAlignment="1">
      <alignment horizontal="left" vertical="center"/>
    </xf>
    <xf numFmtId="0" fontId="35" fillId="0" borderId="4" xfId="0" applyFont="1" applyFill="1" applyBorder="1" applyAlignment="1">
      <alignment horizontal="left" vertical="center"/>
    </xf>
    <xf numFmtId="176" fontId="2" fillId="0" borderId="1" xfId="46" applyNumberFormat="1" applyFont="1" applyFill="1" applyBorder="1" applyAlignment="1">
      <alignment horizontal="center" vertical="center" wrapText="1"/>
    </xf>
    <xf numFmtId="176" fontId="32" fillId="0" borderId="1" xfId="0" applyNumberFormat="1" applyFont="1" applyFill="1" applyBorder="1" applyAlignment="1">
      <alignment horizontal="center" vertical="center"/>
    </xf>
    <xf numFmtId="0" fontId="32" fillId="0" borderId="0" xfId="0" applyFont="1" applyFill="1" applyAlignment="1">
      <alignment vertical="center" wrapText="1"/>
    </xf>
    <xf numFmtId="176" fontId="2" fillId="0" borderId="1" xfId="46" applyNumberFormat="1" applyFont="1" applyFill="1" applyBorder="1" applyAlignment="1">
      <alignment vertical="center" wrapText="1"/>
    </xf>
    <xf numFmtId="38" fontId="32" fillId="0" borderId="1" xfId="34" applyFont="1" applyFill="1" applyBorder="1" applyAlignment="1">
      <alignment vertical="center" wrapText="1"/>
    </xf>
    <xf numFmtId="0" fontId="14" fillId="0" borderId="1" xfId="0" applyFont="1" applyFill="1" applyBorder="1" applyAlignment="1">
      <alignment horizontal="left" vertical="center" wrapText="1"/>
    </xf>
    <xf numFmtId="0" fontId="2" fillId="0" borderId="3" xfId="0" applyFont="1" applyFill="1" applyBorder="1" applyAlignment="1">
      <alignment horizontal="left" vertical="center" wrapText="1"/>
    </xf>
    <xf numFmtId="0" fontId="32" fillId="0" borderId="6" xfId="0" applyFont="1" applyFill="1" applyBorder="1" applyAlignment="1">
      <alignment vertical="center" wrapText="1"/>
    </xf>
    <xf numFmtId="178" fontId="32" fillId="0" borderId="3" xfId="34" applyNumberFormat="1" applyFont="1" applyFill="1" applyBorder="1" applyAlignment="1">
      <alignment horizontal="center" vertical="center" wrapText="1"/>
    </xf>
    <xf numFmtId="178" fontId="32" fillId="0" borderId="1" xfId="34" applyNumberFormat="1" applyFont="1" applyFill="1" applyBorder="1" applyAlignment="1">
      <alignment horizontal="center" vertical="center" wrapText="1"/>
    </xf>
    <xf numFmtId="177" fontId="2" fillId="0" borderId="1" xfId="46" applyNumberFormat="1" applyFont="1" applyFill="1" applyBorder="1" applyAlignment="1">
      <alignment horizontal="center" vertical="center" wrapText="1"/>
    </xf>
    <xf numFmtId="0" fontId="2" fillId="0" borderId="17" xfId="0" applyFont="1" applyFill="1" applyBorder="1" applyAlignment="1">
      <alignment vertical="center" wrapText="1"/>
    </xf>
    <xf numFmtId="0" fontId="2" fillId="0" borderId="5" xfId="0" applyFont="1" applyFill="1" applyBorder="1" applyAlignment="1">
      <alignment horizontal="left" vertical="center" wrapText="1"/>
    </xf>
    <xf numFmtId="0" fontId="32" fillId="0" borderId="5" xfId="0" applyFont="1" applyFill="1" applyBorder="1" applyAlignment="1">
      <alignment vertical="center" wrapText="1"/>
    </xf>
    <xf numFmtId="176" fontId="2" fillId="0" borderId="5" xfId="46" applyNumberFormat="1" applyFont="1" applyFill="1" applyBorder="1" applyAlignment="1">
      <alignment horizontal="center" vertical="center" wrapText="1"/>
    </xf>
    <xf numFmtId="0" fontId="2" fillId="0" borderId="5" xfId="46" applyFont="1" applyFill="1" applyBorder="1" applyAlignment="1">
      <alignment horizontal="left" vertical="center" wrapText="1"/>
    </xf>
    <xf numFmtId="177" fontId="2" fillId="0" borderId="5" xfId="46" applyNumberFormat="1" applyFont="1" applyFill="1" applyBorder="1" applyAlignment="1">
      <alignment horizontal="center" vertical="center" wrapText="1"/>
    </xf>
    <xf numFmtId="178" fontId="32" fillId="0" borderId="5" xfId="34" applyNumberFormat="1" applyFont="1" applyFill="1" applyBorder="1" applyAlignment="1">
      <alignment horizontal="center" vertical="center" wrapText="1"/>
    </xf>
    <xf numFmtId="0" fontId="32" fillId="0" borderId="5" xfId="0" applyFont="1" applyFill="1" applyBorder="1" applyAlignment="1">
      <alignment horizontal="center" vertical="center"/>
    </xf>
    <xf numFmtId="0" fontId="32" fillId="0" borderId="18" xfId="0" applyFont="1" applyFill="1" applyBorder="1" applyAlignment="1">
      <alignment vertical="center" wrapText="1"/>
    </xf>
    <xf numFmtId="0" fontId="2" fillId="0" borderId="19" xfId="0" applyFont="1" applyFill="1" applyBorder="1" applyAlignment="1">
      <alignment vertical="center" wrapText="1"/>
    </xf>
    <xf numFmtId="0" fontId="2" fillId="0" borderId="20" xfId="0" applyFont="1" applyFill="1" applyBorder="1" applyAlignment="1">
      <alignment vertical="center" wrapText="1"/>
    </xf>
    <xf numFmtId="0" fontId="0" fillId="0" borderId="0" xfId="0" applyFont="1" applyFill="1" applyAlignment="1">
      <alignment horizontal="center" vertical="center" wrapText="1"/>
    </xf>
    <xf numFmtId="38" fontId="2" fillId="0" borderId="1" xfId="46" applyNumberFormat="1"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10" fillId="0" borderId="15" xfId="0" applyFont="1" applyFill="1" applyBorder="1" applyAlignment="1">
      <alignment horizontal="center" vertical="center" wrapText="1"/>
    </xf>
    <xf numFmtId="0" fontId="11" fillId="0" borderId="11" xfId="0" applyNumberFormat="1" applyFont="1" applyFill="1" applyBorder="1" applyAlignment="1">
      <alignment horizontal="center" vertical="center" wrapText="1"/>
    </xf>
    <xf numFmtId="0" fontId="11" fillId="0" borderId="12" xfId="0" applyNumberFormat="1" applyFont="1" applyFill="1" applyBorder="1" applyAlignment="1">
      <alignment horizontal="center" vertical="center" wrapText="1"/>
    </xf>
    <xf numFmtId="0" fontId="6" fillId="0" borderId="0" xfId="45" applyFont="1" applyFill="1" applyAlignment="1">
      <alignment horizontal="center" vertical="center" wrapText="1"/>
    </xf>
    <xf numFmtId="0" fontId="10" fillId="0" borderId="7"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6" fillId="0" borderId="11" xfId="45" applyFont="1" applyFill="1" applyBorder="1" applyAlignment="1">
      <alignment horizontal="center" vertical="center" wrapText="1"/>
    </xf>
    <xf numFmtId="0" fontId="6" fillId="0" borderId="12" xfId="45" applyFont="1" applyFill="1" applyBorder="1" applyAlignment="1">
      <alignment horizontal="center" vertical="center" wrapText="1"/>
    </xf>
    <xf numFmtId="38" fontId="6" fillId="0" borderId="11" xfId="34" applyFont="1" applyFill="1" applyBorder="1" applyAlignment="1">
      <alignment horizontal="center" vertical="center" wrapText="1"/>
    </xf>
    <xf numFmtId="38" fontId="6" fillId="0" borderId="12" xfId="34" applyFont="1" applyFill="1" applyBorder="1" applyAlignment="1">
      <alignment horizontal="center" vertical="center" wrapText="1"/>
    </xf>
    <xf numFmtId="0" fontId="10" fillId="0" borderId="11" xfId="45" applyFont="1" applyFill="1" applyBorder="1" applyAlignment="1">
      <alignment horizontal="center" vertical="center" wrapText="1"/>
    </xf>
    <xf numFmtId="0" fontId="10" fillId="0" borderId="12" xfId="45" applyFont="1" applyFill="1" applyBorder="1" applyAlignment="1">
      <alignment horizontal="center" vertical="center" wrapText="1"/>
    </xf>
    <xf numFmtId="0" fontId="6" fillId="0" borderId="16" xfId="45" applyFont="1" applyFill="1" applyBorder="1" applyAlignment="1">
      <alignment horizontal="center" vertical="center" wrapTex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桁区切り 2" xfId="35"/>
    <cellStyle name="見出し 1" xfId="36" builtinId="16" customBuiltin="1"/>
    <cellStyle name="見出し 2" xfId="37" builtinId="17" customBuiltin="1"/>
    <cellStyle name="見出し 3" xfId="38" builtinId="18" customBuiltin="1"/>
    <cellStyle name="見出し 4" xfId="39" builtinId="19" customBuiltin="1"/>
    <cellStyle name="集計" xfId="40" builtinId="25" customBuiltin="1"/>
    <cellStyle name="出力" xfId="41" builtinId="21" customBuiltin="1"/>
    <cellStyle name="説明文" xfId="42" builtinId="53" customBuiltin="1"/>
    <cellStyle name="入力" xfId="43" builtinId="20" customBuiltin="1"/>
    <cellStyle name="標準" xfId="0" builtinId="0"/>
    <cellStyle name="標準 2" xfId="44"/>
    <cellStyle name="標準 3" xfId="45"/>
    <cellStyle name="標準_平成１９年度予算執行計画【第３四半期】（○○局）" xfId="46"/>
    <cellStyle name="良い" xfId="47"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mof.go.jp/&#30435;&#26619;&#23460;/&#30435;&#26619;&#20418;&#23554;&#29992;/001&#36001;&#21209;&#30465;&#25903;&#20986;&#28857;&#26908;&#12481;&#12540;&#12512;&#65288;&#20844;&#34920;&#38306;&#20418;&#65289;/03%20&#22996;&#35351;&#35519;&#26619;&#36027;/H21&#24180;&#24230;/&#31532;1&#22235;&#21322;&#26399;/&#22522;&#26412;&#12487;&#12540;&#12479;/21.04&#26376;&#65374;6&#26376;&#22865;&#32004;&#29366;&#27841;&#35519;&#26619;&#31080;&#12304;&#36001;&#21209;&#26412;&#30465;21.8.6&#1230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１年４-６月分契約状況調査票"/>
      <sheetName val="契約状況コード表"/>
    </sheetNames>
    <sheetDataSet>
      <sheetData sheetId="0"/>
      <sheetData sheetId="1" refreshError="1">
        <row r="6">
          <cell r="F6" t="str">
            <v>①一般競争入札</v>
          </cell>
        </row>
        <row r="7">
          <cell r="F7" t="str">
            <v>②一般競争入札（総合評価方式）</v>
          </cell>
        </row>
        <row r="8">
          <cell r="F8" t="str">
            <v>③随意契約（企画競争有り）</v>
          </cell>
        </row>
        <row r="9">
          <cell r="F9" t="str">
            <v>④随意契約（企画競争無し）</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92"/>
  <sheetViews>
    <sheetView tabSelected="1" view="pageBreakPreview" zoomScale="55" zoomScaleNormal="100" zoomScaleSheetLayoutView="55" workbookViewId="0">
      <selection activeCell="C8" sqref="C8"/>
    </sheetView>
  </sheetViews>
  <sheetFormatPr defaultRowHeight="13.5" x14ac:dyDescent="0.15"/>
  <cols>
    <col min="1" max="1" width="20.625" style="36" customWidth="1"/>
    <col min="2" max="2" width="30.625" style="36" customWidth="1"/>
    <col min="3" max="3" width="20.625" style="36" customWidth="1"/>
    <col min="4" max="4" width="20.625" style="41" customWidth="1"/>
    <col min="5" max="5" width="20.625" style="36" customWidth="1"/>
    <col min="6" max="6" width="29" style="43" customWidth="1"/>
    <col min="7" max="7" width="20.625" style="36" customWidth="1"/>
    <col min="8" max="12" width="20.625" style="41" customWidth="1"/>
    <col min="13" max="13" width="20.625" style="36" customWidth="1"/>
    <col min="14" max="15" width="15.625" style="36" customWidth="1"/>
    <col min="16" max="16384" width="9" style="36"/>
  </cols>
  <sheetData>
    <row r="1" spans="1:16" s="23" customFormat="1" x14ac:dyDescent="0.15">
      <c r="C1" s="24"/>
      <c r="D1" s="22"/>
      <c r="F1" s="24"/>
      <c r="G1" s="25"/>
      <c r="H1" s="70"/>
      <c r="I1" s="22"/>
      <c r="J1" s="22"/>
      <c r="K1" s="22"/>
      <c r="L1" s="22"/>
      <c r="O1" s="26" t="s">
        <v>10</v>
      </c>
    </row>
    <row r="2" spans="1:16" s="27" customFormat="1" ht="60" customHeight="1" x14ac:dyDescent="0.15">
      <c r="A2" s="79" t="s">
        <v>0</v>
      </c>
      <c r="B2" s="79"/>
      <c r="C2" s="79"/>
      <c r="D2" s="79"/>
      <c r="E2" s="79"/>
      <c r="F2" s="79"/>
      <c r="G2" s="79"/>
      <c r="H2" s="79"/>
      <c r="I2" s="79"/>
      <c r="J2" s="79"/>
      <c r="K2" s="79"/>
      <c r="L2" s="79"/>
      <c r="M2" s="79"/>
      <c r="N2" s="79"/>
      <c r="O2" s="79"/>
    </row>
    <row r="3" spans="1:16" s="28" customFormat="1" ht="20.100000000000001" customHeight="1" x14ac:dyDescent="0.15">
      <c r="A3" s="45" t="s">
        <v>1</v>
      </c>
      <c r="B3" s="1"/>
      <c r="C3" s="2"/>
      <c r="D3" s="2"/>
      <c r="E3" s="2"/>
      <c r="F3" s="5"/>
      <c r="G3" s="2"/>
      <c r="H3" s="2"/>
      <c r="I3" s="2"/>
      <c r="J3" s="2"/>
      <c r="K3" s="2"/>
      <c r="L3" s="2"/>
      <c r="M3" s="2"/>
      <c r="N3" s="2"/>
      <c r="O3" s="29"/>
    </row>
    <row r="4" spans="1:16" s="28" customFormat="1" ht="20.100000000000001" customHeight="1" x14ac:dyDescent="0.15">
      <c r="A4" s="46" t="s">
        <v>161</v>
      </c>
      <c r="B4" s="30"/>
      <c r="C4" s="31"/>
      <c r="D4" s="31"/>
      <c r="E4" s="31"/>
      <c r="F4" s="32"/>
      <c r="G4" s="31"/>
      <c r="H4" s="31"/>
      <c r="I4" s="31"/>
      <c r="J4" s="31"/>
      <c r="K4" s="31"/>
      <c r="L4" s="31"/>
      <c r="M4" s="31"/>
      <c r="N4" s="31"/>
      <c r="O4" s="29"/>
    </row>
    <row r="5" spans="1:16" s="23" customFormat="1" ht="20.100000000000001" customHeight="1" thickBot="1" x14ac:dyDescent="0.2">
      <c r="A5" s="47" t="s">
        <v>14</v>
      </c>
      <c r="B5" s="33"/>
      <c r="C5" s="33"/>
      <c r="D5" s="33"/>
      <c r="E5" s="33"/>
      <c r="F5" s="34"/>
      <c r="G5" s="33"/>
      <c r="H5" s="33"/>
      <c r="I5" s="33"/>
      <c r="J5" s="33"/>
      <c r="K5" s="33"/>
      <c r="L5" s="33"/>
      <c r="M5" s="33"/>
      <c r="N5" s="33"/>
      <c r="O5" s="34"/>
    </row>
    <row r="6" spans="1:16" s="28" customFormat="1" ht="20.100000000000001" customHeight="1" x14ac:dyDescent="0.15">
      <c r="A6" s="82" t="s">
        <v>18</v>
      </c>
      <c r="B6" s="84" t="s">
        <v>116</v>
      </c>
      <c r="C6" s="72" t="s">
        <v>16</v>
      </c>
      <c r="D6" s="84" t="s">
        <v>2</v>
      </c>
      <c r="E6" s="72" t="s">
        <v>19</v>
      </c>
      <c r="F6" s="72" t="s">
        <v>17</v>
      </c>
      <c r="G6" s="86" t="s">
        <v>3</v>
      </c>
      <c r="H6" s="88" t="s">
        <v>4</v>
      </c>
      <c r="I6" s="84" t="s">
        <v>5</v>
      </c>
      <c r="J6" s="72" t="s">
        <v>15</v>
      </c>
      <c r="K6" s="74" t="s">
        <v>11</v>
      </c>
      <c r="L6" s="75"/>
      <c r="M6" s="76"/>
      <c r="N6" s="77" t="s">
        <v>20</v>
      </c>
      <c r="O6" s="80" t="s">
        <v>6</v>
      </c>
    </row>
    <row r="7" spans="1:16" s="28" customFormat="1" ht="69.95" customHeight="1" thickBot="1" x14ac:dyDescent="0.2">
      <c r="A7" s="83"/>
      <c r="B7" s="85"/>
      <c r="C7" s="73"/>
      <c r="D7" s="85"/>
      <c r="E7" s="73"/>
      <c r="F7" s="73"/>
      <c r="G7" s="87"/>
      <c r="H7" s="89"/>
      <c r="I7" s="90"/>
      <c r="J7" s="73"/>
      <c r="K7" s="44" t="s">
        <v>7</v>
      </c>
      <c r="L7" s="44" t="s">
        <v>8</v>
      </c>
      <c r="M7" s="44" t="s">
        <v>12</v>
      </c>
      <c r="N7" s="78"/>
      <c r="O7" s="81"/>
    </row>
    <row r="8" spans="1:16" s="35" customFormat="1" ht="300" customHeight="1" x14ac:dyDescent="0.15">
      <c r="A8" s="68" t="s">
        <v>21</v>
      </c>
      <c r="B8" s="15" t="s">
        <v>98</v>
      </c>
      <c r="C8" s="17" t="s">
        <v>110</v>
      </c>
      <c r="D8" s="48">
        <v>42095</v>
      </c>
      <c r="E8" s="11" t="s">
        <v>105</v>
      </c>
      <c r="F8" s="11" t="s">
        <v>117</v>
      </c>
      <c r="G8" s="58" t="s">
        <v>178</v>
      </c>
      <c r="H8" s="71">
        <v>75061340</v>
      </c>
      <c r="I8" s="56" t="str">
        <f>G8</f>
        <v>非公表</v>
      </c>
      <c r="J8" s="18" t="s">
        <v>114</v>
      </c>
      <c r="K8" s="18" t="s">
        <v>114</v>
      </c>
      <c r="L8" s="12" t="s">
        <v>114</v>
      </c>
      <c r="M8" s="19" t="s">
        <v>114</v>
      </c>
      <c r="N8" s="54" t="s">
        <v>13</v>
      </c>
      <c r="O8" s="55"/>
    </row>
    <row r="9" spans="1:16" s="35" customFormat="1" ht="300" customHeight="1" x14ac:dyDescent="0.15">
      <c r="A9" s="69" t="s">
        <v>157</v>
      </c>
      <c r="B9" s="15" t="s">
        <v>93</v>
      </c>
      <c r="C9" s="6" t="s">
        <v>110</v>
      </c>
      <c r="D9" s="48">
        <v>42095</v>
      </c>
      <c r="E9" s="7" t="s">
        <v>180</v>
      </c>
      <c r="F9" s="7" t="s">
        <v>158</v>
      </c>
      <c r="G9" s="58" t="s">
        <v>178</v>
      </c>
      <c r="H9" s="71">
        <v>142068816</v>
      </c>
      <c r="I9" s="57" t="str">
        <f t="shared" ref="I9:I72" si="0">G9</f>
        <v>非公表</v>
      </c>
      <c r="J9" s="20" t="s">
        <v>114</v>
      </c>
      <c r="K9" s="20" t="s">
        <v>114</v>
      </c>
      <c r="L9" s="13" t="s">
        <v>114</v>
      </c>
      <c r="M9" s="21" t="s">
        <v>114</v>
      </c>
      <c r="N9" s="6" t="s">
        <v>13</v>
      </c>
      <c r="O9" s="8"/>
    </row>
    <row r="10" spans="1:16" s="35" customFormat="1" ht="300" customHeight="1" x14ac:dyDescent="0.15">
      <c r="A10" s="69" t="s">
        <v>37</v>
      </c>
      <c r="B10" s="15" t="s">
        <v>96</v>
      </c>
      <c r="C10" s="6" t="s">
        <v>110</v>
      </c>
      <c r="D10" s="48">
        <v>42095</v>
      </c>
      <c r="E10" s="7" t="s">
        <v>181</v>
      </c>
      <c r="F10" s="7" t="s">
        <v>164</v>
      </c>
      <c r="G10" s="58" t="s">
        <v>178</v>
      </c>
      <c r="H10" s="71">
        <v>359405276</v>
      </c>
      <c r="I10" s="57" t="str">
        <f t="shared" si="0"/>
        <v>非公表</v>
      </c>
      <c r="J10" s="20">
        <v>0</v>
      </c>
      <c r="K10" s="20" t="s">
        <v>111</v>
      </c>
      <c r="L10" s="13" t="s">
        <v>113</v>
      </c>
      <c r="M10" s="21" t="s">
        <v>114</v>
      </c>
      <c r="N10" s="6" t="s">
        <v>13</v>
      </c>
      <c r="O10" s="8"/>
    </row>
    <row r="11" spans="1:16" s="35" customFormat="1" ht="300" customHeight="1" x14ac:dyDescent="0.15">
      <c r="A11" s="69" t="s">
        <v>179</v>
      </c>
      <c r="B11" s="16" t="s">
        <v>102</v>
      </c>
      <c r="C11" s="6" t="s">
        <v>110</v>
      </c>
      <c r="D11" s="51">
        <v>42095</v>
      </c>
      <c r="E11" s="7" t="s">
        <v>182</v>
      </c>
      <c r="F11" s="7" t="s">
        <v>165</v>
      </c>
      <c r="G11" s="58" t="s">
        <v>178</v>
      </c>
      <c r="H11" s="71">
        <v>562144118</v>
      </c>
      <c r="I11" s="57" t="str">
        <f t="shared" si="0"/>
        <v>非公表</v>
      </c>
      <c r="J11" s="6" t="s">
        <v>114</v>
      </c>
      <c r="K11" s="6" t="s">
        <v>114</v>
      </c>
      <c r="L11" s="16" t="s">
        <v>114</v>
      </c>
      <c r="M11" s="52" t="s">
        <v>114</v>
      </c>
      <c r="N11" s="6" t="s">
        <v>13</v>
      </c>
      <c r="O11" s="8"/>
    </row>
    <row r="12" spans="1:16" s="35" customFormat="1" ht="300" customHeight="1" x14ac:dyDescent="0.15">
      <c r="A12" s="69" t="s">
        <v>39</v>
      </c>
      <c r="B12" s="15" t="s">
        <v>97</v>
      </c>
      <c r="C12" s="6" t="s">
        <v>110</v>
      </c>
      <c r="D12" s="48">
        <v>42095</v>
      </c>
      <c r="E12" s="7" t="s">
        <v>183</v>
      </c>
      <c r="F12" s="7" t="s">
        <v>118</v>
      </c>
      <c r="G12" s="58" t="s">
        <v>178</v>
      </c>
      <c r="H12" s="71">
        <v>23952051</v>
      </c>
      <c r="I12" s="57" t="str">
        <f t="shared" si="0"/>
        <v>非公表</v>
      </c>
      <c r="J12" s="20" t="s">
        <v>114</v>
      </c>
      <c r="K12" s="20" t="s">
        <v>114</v>
      </c>
      <c r="L12" s="13" t="s">
        <v>114</v>
      </c>
      <c r="M12" s="21" t="s">
        <v>114</v>
      </c>
      <c r="N12" s="6" t="s">
        <v>13</v>
      </c>
      <c r="O12" s="8"/>
    </row>
    <row r="13" spans="1:16" s="35" customFormat="1" ht="300" customHeight="1" x14ac:dyDescent="0.15">
      <c r="A13" s="69" t="s">
        <v>39</v>
      </c>
      <c r="B13" s="15" t="s">
        <v>97</v>
      </c>
      <c r="C13" s="6" t="s">
        <v>110</v>
      </c>
      <c r="D13" s="48">
        <v>42095</v>
      </c>
      <c r="E13" s="7" t="s">
        <v>184</v>
      </c>
      <c r="F13" s="7" t="s">
        <v>119</v>
      </c>
      <c r="G13" s="58" t="s">
        <v>178</v>
      </c>
      <c r="H13" s="71">
        <v>16321792</v>
      </c>
      <c r="I13" s="57" t="str">
        <f t="shared" si="0"/>
        <v>非公表</v>
      </c>
      <c r="J13" s="20" t="s">
        <v>114</v>
      </c>
      <c r="K13" s="20" t="s">
        <v>114</v>
      </c>
      <c r="L13" s="13" t="s">
        <v>114</v>
      </c>
      <c r="M13" s="21" t="s">
        <v>114</v>
      </c>
      <c r="N13" s="6" t="s">
        <v>13</v>
      </c>
      <c r="O13" s="8"/>
    </row>
    <row r="14" spans="1:16" s="50" customFormat="1" ht="300" customHeight="1" x14ac:dyDescent="0.15">
      <c r="A14" s="69" t="s">
        <v>40</v>
      </c>
      <c r="B14" s="15" t="s">
        <v>97</v>
      </c>
      <c r="C14" s="6" t="s">
        <v>110</v>
      </c>
      <c r="D14" s="48">
        <v>42095</v>
      </c>
      <c r="E14" s="7" t="s">
        <v>185</v>
      </c>
      <c r="F14" s="7" t="s">
        <v>120</v>
      </c>
      <c r="G14" s="58" t="s">
        <v>178</v>
      </c>
      <c r="H14" s="71">
        <v>16741064</v>
      </c>
      <c r="I14" s="57" t="str">
        <f t="shared" si="0"/>
        <v>非公表</v>
      </c>
      <c r="J14" s="20" t="s">
        <v>114</v>
      </c>
      <c r="K14" s="20" t="s">
        <v>114</v>
      </c>
      <c r="L14" s="13" t="s">
        <v>114</v>
      </c>
      <c r="M14" s="21" t="s">
        <v>114</v>
      </c>
      <c r="N14" s="6" t="s">
        <v>13</v>
      </c>
      <c r="O14" s="8"/>
      <c r="P14" s="35"/>
    </row>
    <row r="15" spans="1:16" s="35" customFormat="1" ht="300" customHeight="1" x14ac:dyDescent="0.15">
      <c r="A15" s="69" t="s">
        <v>41</v>
      </c>
      <c r="B15" s="15" t="s">
        <v>121</v>
      </c>
      <c r="C15" s="6" t="s">
        <v>110</v>
      </c>
      <c r="D15" s="49">
        <v>42095</v>
      </c>
      <c r="E15" s="7" t="s">
        <v>186</v>
      </c>
      <c r="F15" s="7" t="s">
        <v>122</v>
      </c>
      <c r="G15" s="58" t="s">
        <v>178</v>
      </c>
      <c r="H15" s="71">
        <v>16653725</v>
      </c>
      <c r="I15" s="57" t="str">
        <f t="shared" si="0"/>
        <v>非公表</v>
      </c>
      <c r="J15" s="20" t="s">
        <v>114</v>
      </c>
      <c r="K15" s="20" t="s">
        <v>114</v>
      </c>
      <c r="L15" s="13" t="s">
        <v>114</v>
      </c>
      <c r="M15" s="21" t="s">
        <v>114</v>
      </c>
      <c r="N15" s="6" t="s">
        <v>13</v>
      </c>
      <c r="O15" s="8"/>
    </row>
    <row r="16" spans="1:16" s="35" customFormat="1" ht="300" customHeight="1" x14ac:dyDescent="0.15">
      <c r="A16" s="69" t="s">
        <v>42</v>
      </c>
      <c r="B16" s="15" t="s">
        <v>121</v>
      </c>
      <c r="C16" s="6" t="s">
        <v>110</v>
      </c>
      <c r="D16" s="49">
        <v>42095</v>
      </c>
      <c r="E16" s="7" t="s">
        <v>187</v>
      </c>
      <c r="F16" s="7" t="s">
        <v>122</v>
      </c>
      <c r="G16" s="58" t="s">
        <v>178</v>
      </c>
      <c r="H16" s="71">
        <v>14906492</v>
      </c>
      <c r="I16" s="57" t="str">
        <f t="shared" si="0"/>
        <v>非公表</v>
      </c>
      <c r="J16" s="20" t="s">
        <v>114</v>
      </c>
      <c r="K16" s="20" t="s">
        <v>114</v>
      </c>
      <c r="L16" s="13" t="s">
        <v>114</v>
      </c>
      <c r="M16" s="21" t="s">
        <v>114</v>
      </c>
      <c r="N16" s="6" t="s">
        <v>13</v>
      </c>
      <c r="O16" s="8"/>
    </row>
    <row r="17" spans="1:16" s="35" customFormat="1" ht="300" customHeight="1" x14ac:dyDescent="0.15">
      <c r="A17" s="69" t="s">
        <v>43</v>
      </c>
      <c r="B17" s="15" t="s">
        <v>121</v>
      </c>
      <c r="C17" s="6" t="s">
        <v>110</v>
      </c>
      <c r="D17" s="49">
        <v>42095</v>
      </c>
      <c r="E17" s="7" t="s">
        <v>188</v>
      </c>
      <c r="F17" s="7" t="s">
        <v>122</v>
      </c>
      <c r="G17" s="58" t="s">
        <v>178</v>
      </c>
      <c r="H17" s="71">
        <v>20864453</v>
      </c>
      <c r="I17" s="57" t="str">
        <f t="shared" si="0"/>
        <v>非公表</v>
      </c>
      <c r="J17" s="20" t="s">
        <v>114</v>
      </c>
      <c r="K17" s="20" t="s">
        <v>114</v>
      </c>
      <c r="L17" s="13" t="s">
        <v>114</v>
      </c>
      <c r="M17" s="21" t="s">
        <v>114</v>
      </c>
      <c r="N17" s="6" t="s">
        <v>13</v>
      </c>
      <c r="O17" s="8"/>
    </row>
    <row r="18" spans="1:16" s="35" customFormat="1" ht="300" customHeight="1" x14ac:dyDescent="0.15">
      <c r="A18" s="69" t="s">
        <v>44</v>
      </c>
      <c r="B18" s="15" t="s">
        <v>121</v>
      </c>
      <c r="C18" s="6" t="s">
        <v>110</v>
      </c>
      <c r="D18" s="49">
        <v>42095</v>
      </c>
      <c r="E18" s="7" t="s">
        <v>189</v>
      </c>
      <c r="F18" s="7" t="s">
        <v>122</v>
      </c>
      <c r="G18" s="58" t="s">
        <v>178</v>
      </c>
      <c r="H18" s="71">
        <v>8515533</v>
      </c>
      <c r="I18" s="57" t="str">
        <f t="shared" si="0"/>
        <v>非公表</v>
      </c>
      <c r="J18" s="20" t="s">
        <v>114</v>
      </c>
      <c r="K18" s="20" t="s">
        <v>114</v>
      </c>
      <c r="L18" s="13" t="s">
        <v>114</v>
      </c>
      <c r="M18" s="21" t="s">
        <v>114</v>
      </c>
      <c r="N18" s="6" t="s">
        <v>13</v>
      </c>
      <c r="O18" s="8"/>
    </row>
    <row r="19" spans="1:16" s="35" customFormat="1" ht="300" customHeight="1" x14ac:dyDescent="0.15">
      <c r="A19" s="69" t="s">
        <v>45</v>
      </c>
      <c r="B19" s="15" t="s">
        <v>121</v>
      </c>
      <c r="C19" s="6" t="s">
        <v>110</v>
      </c>
      <c r="D19" s="49">
        <v>42095</v>
      </c>
      <c r="E19" s="7" t="s">
        <v>190</v>
      </c>
      <c r="F19" s="7" t="s">
        <v>122</v>
      </c>
      <c r="G19" s="58" t="s">
        <v>178</v>
      </c>
      <c r="H19" s="71">
        <v>13756123</v>
      </c>
      <c r="I19" s="57" t="str">
        <f t="shared" si="0"/>
        <v>非公表</v>
      </c>
      <c r="J19" s="20" t="s">
        <v>114</v>
      </c>
      <c r="K19" s="20" t="s">
        <v>114</v>
      </c>
      <c r="L19" s="13" t="s">
        <v>114</v>
      </c>
      <c r="M19" s="21" t="s">
        <v>114</v>
      </c>
      <c r="N19" s="6" t="s">
        <v>13</v>
      </c>
      <c r="O19" s="8"/>
    </row>
    <row r="20" spans="1:16" s="35" customFormat="1" ht="300" customHeight="1" x14ac:dyDescent="0.15">
      <c r="A20" s="69" t="s">
        <v>46</v>
      </c>
      <c r="B20" s="15" t="s">
        <v>121</v>
      </c>
      <c r="C20" s="6" t="s">
        <v>110</v>
      </c>
      <c r="D20" s="49">
        <v>42095</v>
      </c>
      <c r="E20" s="7" t="s">
        <v>191</v>
      </c>
      <c r="F20" s="7" t="s">
        <v>122</v>
      </c>
      <c r="G20" s="58" t="s">
        <v>178</v>
      </c>
      <c r="H20" s="71">
        <v>10293868</v>
      </c>
      <c r="I20" s="57" t="str">
        <f t="shared" si="0"/>
        <v>非公表</v>
      </c>
      <c r="J20" s="20" t="s">
        <v>115</v>
      </c>
      <c r="K20" s="20" t="s">
        <v>114</v>
      </c>
      <c r="L20" s="13" t="s">
        <v>114</v>
      </c>
      <c r="M20" s="21" t="s">
        <v>114</v>
      </c>
      <c r="N20" s="6" t="s">
        <v>13</v>
      </c>
      <c r="O20" s="8"/>
    </row>
    <row r="21" spans="1:16" s="35" customFormat="1" ht="300" customHeight="1" x14ac:dyDescent="0.15">
      <c r="A21" s="69" t="s">
        <v>47</v>
      </c>
      <c r="B21" s="15" t="s">
        <v>121</v>
      </c>
      <c r="C21" s="6" t="s">
        <v>110</v>
      </c>
      <c r="D21" s="49">
        <v>42095</v>
      </c>
      <c r="E21" s="7" t="s">
        <v>192</v>
      </c>
      <c r="F21" s="7" t="s">
        <v>122</v>
      </c>
      <c r="G21" s="58" t="s">
        <v>178</v>
      </c>
      <c r="H21" s="71">
        <v>18873906</v>
      </c>
      <c r="I21" s="57" t="str">
        <f t="shared" si="0"/>
        <v>非公表</v>
      </c>
      <c r="J21" s="20" t="s">
        <v>115</v>
      </c>
      <c r="K21" s="20" t="s">
        <v>114</v>
      </c>
      <c r="L21" s="13" t="s">
        <v>114</v>
      </c>
      <c r="M21" s="21" t="s">
        <v>114</v>
      </c>
      <c r="N21" s="6" t="s">
        <v>13</v>
      </c>
      <c r="O21" s="8"/>
    </row>
    <row r="22" spans="1:16" s="35" customFormat="1" ht="300" customHeight="1" x14ac:dyDescent="0.15">
      <c r="A22" s="69" t="s">
        <v>48</v>
      </c>
      <c r="B22" s="15" t="s">
        <v>121</v>
      </c>
      <c r="C22" s="6" t="s">
        <v>110</v>
      </c>
      <c r="D22" s="49">
        <v>42095</v>
      </c>
      <c r="E22" s="7" t="s">
        <v>193</v>
      </c>
      <c r="F22" s="7" t="s">
        <v>122</v>
      </c>
      <c r="G22" s="58" t="s">
        <v>178</v>
      </c>
      <c r="H22" s="71">
        <v>9741314</v>
      </c>
      <c r="I22" s="57" t="str">
        <f t="shared" si="0"/>
        <v>非公表</v>
      </c>
      <c r="J22" s="20" t="s">
        <v>115</v>
      </c>
      <c r="K22" s="20" t="s">
        <v>114</v>
      </c>
      <c r="L22" s="13" t="s">
        <v>114</v>
      </c>
      <c r="M22" s="21" t="s">
        <v>114</v>
      </c>
      <c r="N22" s="6" t="s">
        <v>13</v>
      </c>
      <c r="O22" s="8"/>
    </row>
    <row r="23" spans="1:16" s="35" customFormat="1" ht="300" customHeight="1" x14ac:dyDescent="0.15">
      <c r="A23" s="69" t="s">
        <v>49</v>
      </c>
      <c r="B23" s="15" t="s">
        <v>121</v>
      </c>
      <c r="C23" s="6" t="s">
        <v>110</v>
      </c>
      <c r="D23" s="49">
        <v>42095</v>
      </c>
      <c r="E23" s="7" t="s">
        <v>194</v>
      </c>
      <c r="F23" s="7" t="s">
        <v>122</v>
      </c>
      <c r="G23" s="58" t="s">
        <v>178</v>
      </c>
      <c r="H23" s="71">
        <v>11830150</v>
      </c>
      <c r="I23" s="57" t="str">
        <f t="shared" si="0"/>
        <v>非公表</v>
      </c>
      <c r="J23" s="20" t="s">
        <v>115</v>
      </c>
      <c r="K23" s="20" t="s">
        <v>114</v>
      </c>
      <c r="L23" s="13" t="s">
        <v>114</v>
      </c>
      <c r="M23" s="21" t="s">
        <v>114</v>
      </c>
      <c r="N23" s="6" t="s">
        <v>13</v>
      </c>
      <c r="O23" s="8"/>
    </row>
    <row r="24" spans="1:16" s="35" customFormat="1" ht="300" customHeight="1" x14ac:dyDescent="0.15">
      <c r="A24" s="69" t="s">
        <v>50</v>
      </c>
      <c r="B24" s="15" t="s">
        <v>121</v>
      </c>
      <c r="C24" s="6" t="s">
        <v>110</v>
      </c>
      <c r="D24" s="49">
        <v>42095</v>
      </c>
      <c r="E24" s="7" t="s">
        <v>195</v>
      </c>
      <c r="F24" s="7" t="s">
        <v>122</v>
      </c>
      <c r="G24" s="58" t="s">
        <v>178</v>
      </c>
      <c r="H24" s="71">
        <v>9150464</v>
      </c>
      <c r="I24" s="57" t="str">
        <f t="shared" si="0"/>
        <v>非公表</v>
      </c>
      <c r="J24" s="20" t="s">
        <v>114</v>
      </c>
      <c r="K24" s="20" t="s">
        <v>114</v>
      </c>
      <c r="L24" s="13" t="s">
        <v>114</v>
      </c>
      <c r="M24" s="21" t="s">
        <v>114</v>
      </c>
      <c r="N24" s="6" t="s">
        <v>13</v>
      </c>
      <c r="O24" s="8"/>
    </row>
    <row r="25" spans="1:16" s="35" customFormat="1" ht="300" customHeight="1" x14ac:dyDescent="0.15">
      <c r="A25" s="69" t="s">
        <v>51</v>
      </c>
      <c r="B25" s="15" t="s">
        <v>121</v>
      </c>
      <c r="C25" s="6" t="s">
        <v>110</v>
      </c>
      <c r="D25" s="49">
        <v>42095</v>
      </c>
      <c r="E25" s="7" t="s">
        <v>196</v>
      </c>
      <c r="F25" s="7" t="s">
        <v>122</v>
      </c>
      <c r="G25" s="58" t="s">
        <v>178</v>
      </c>
      <c r="H25" s="71">
        <v>10897238</v>
      </c>
      <c r="I25" s="57" t="str">
        <f t="shared" si="0"/>
        <v>非公表</v>
      </c>
      <c r="J25" s="20" t="s">
        <v>114</v>
      </c>
      <c r="K25" s="20" t="s">
        <v>114</v>
      </c>
      <c r="L25" s="13" t="s">
        <v>114</v>
      </c>
      <c r="M25" s="21" t="s">
        <v>114</v>
      </c>
      <c r="N25" s="6" t="s">
        <v>13</v>
      </c>
      <c r="O25" s="8"/>
    </row>
    <row r="26" spans="1:16" s="35" customFormat="1" ht="300" customHeight="1" x14ac:dyDescent="0.15">
      <c r="A26" s="69" t="s">
        <v>124</v>
      </c>
      <c r="B26" s="15" t="s">
        <v>125</v>
      </c>
      <c r="C26" s="6" t="s">
        <v>126</v>
      </c>
      <c r="D26" s="49">
        <v>42095</v>
      </c>
      <c r="E26" s="7" t="s">
        <v>197</v>
      </c>
      <c r="F26" s="7" t="s">
        <v>127</v>
      </c>
      <c r="G26" s="58" t="s">
        <v>178</v>
      </c>
      <c r="H26" s="58">
        <v>18976124</v>
      </c>
      <c r="I26" s="57" t="str">
        <f t="shared" si="0"/>
        <v>非公表</v>
      </c>
      <c r="J26" s="20" t="s">
        <v>128</v>
      </c>
      <c r="K26" s="20" t="s">
        <v>128</v>
      </c>
      <c r="L26" s="13" t="s">
        <v>128</v>
      </c>
      <c r="M26" s="21" t="s">
        <v>128</v>
      </c>
      <c r="N26" s="6" t="s">
        <v>13</v>
      </c>
      <c r="O26" s="8"/>
      <c r="P26" s="50"/>
    </row>
    <row r="27" spans="1:16" s="35" customFormat="1" ht="300" customHeight="1" x14ac:dyDescent="0.15">
      <c r="A27" s="69" t="s">
        <v>129</v>
      </c>
      <c r="B27" s="15" t="s">
        <v>125</v>
      </c>
      <c r="C27" s="6" t="s">
        <v>126</v>
      </c>
      <c r="D27" s="49">
        <v>42095</v>
      </c>
      <c r="E27" s="7" t="s">
        <v>198</v>
      </c>
      <c r="F27" s="7" t="s">
        <v>127</v>
      </c>
      <c r="G27" s="58" t="s">
        <v>178</v>
      </c>
      <c r="H27" s="58">
        <v>10239643</v>
      </c>
      <c r="I27" s="57" t="str">
        <f t="shared" si="0"/>
        <v>非公表</v>
      </c>
      <c r="J27" s="20" t="s">
        <v>128</v>
      </c>
      <c r="K27" s="20" t="s">
        <v>128</v>
      </c>
      <c r="L27" s="13" t="s">
        <v>128</v>
      </c>
      <c r="M27" s="21" t="s">
        <v>128</v>
      </c>
      <c r="N27" s="6" t="s">
        <v>13</v>
      </c>
      <c r="O27" s="8"/>
      <c r="P27" s="50"/>
    </row>
    <row r="28" spans="1:16" s="35" customFormat="1" ht="300" customHeight="1" x14ac:dyDescent="0.15">
      <c r="A28" s="69" t="s">
        <v>52</v>
      </c>
      <c r="B28" s="15" t="s">
        <v>121</v>
      </c>
      <c r="C28" s="6" t="s">
        <v>110</v>
      </c>
      <c r="D28" s="49">
        <v>42095</v>
      </c>
      <c r="E28" s="9" t="s">
        <v>199</v>
      </c>
      <c r="F28" s="7" t="s">
        <v>122</v>
      </c>
      <c r="G28" s="58" t="s">
        <v>178</v>
      </c>
      <c r="H28" s="71">
        <v>21447156</v>
      </c>
      <c r="I28" s="57" t="str">
        <f t="shared" si="0"/>
        <v>非公表</v>
      </c>
      <c r="J28" s="10" t="s">
        <v>114</v>
      </c>
      <c r="K28" s="20" t="s">
        <v>114</v>
      </c>
      <c r="L28" s="13" t="s">
        <v>114</v>
      </c>
      <c r="M28" s="21" t="s">
        <v>114</v>
      </c>
      <c r="N28" s="6" t="s">
        <v>13</v>
      </c>
      <c r="O28" s="14"/>
      <c r="P28" s="36"/>
    </row>
    <row r="29" spans="1:16" s="35" customFormat="1" ht="300" customHeight="1" x14ac:dyDescent="0.15">
      <c r="A29" s="69" t="s">
        <v>130</v>
      </c>
      <c r="B29" s="15" t="s">
        <v>125</v>
      </c>
      <c r="C29" s="6" t="s">
        <v>126</v>
      </c>
      <c r="D29" s="49">
        <v>42095</v>
      </c>
      <c r="E29" s="7" t="s">
        <v>200</v>
      </c>
      <c r="F29" s="7" t="s">
        <v>127</v>
      </c>
      <c r="G29" s="58" t="s">
        <v>178</v>
      </c>
      <c r="H29" s="58">
        <v>10584637</v>
      </c>
      <c r="I29" s="57" t="str">
        <f t="shared" si="0"/>
        <v>非公表</v>
      </c>
      <c r="J29" s="20" t="s">
        <v>128</v>
      </c>
      <c r="K29" s="20" t="s">
        <v>128</v>
      </c>
      <c r="L29" s="13" t="s">
        <v>128</v>
      </c>
      <c r="M29" s="21" t="s">
        <v>128</v>
      </c>
      <c r="N29" s="6" t="s">
        <v>13</v>
      </c>
      <c r="O29" s="8"/>
      <c r="P29" s="37"/>
    </row>
    <row r="30" spans="1:16" s="35" customFormat="1" ht="300" customHeight="1" x14ac:dyDescent="0.15">
      <c r="A30" s="69" t="s">
        <v>53</v>
      </c>
      <c r="B30" s="15" t="s">
        <v>121</v>
      </c>
      <c r="C30" s="6" t="s">
        <v>110</v>
      </c>
      <c r="D30" s="49">
        <v>42095</v>
      </c>
      <c r="E30" s="9" t="s">
        <v>201</v>
      </c>
      <c r="F30" s="7" t="s">
        <v>122</v>
      </c>
      <c r="G30" s="58" t="s">
        <v>178</v>
      </c>
      <c r="H30" s="71">
        <v>13368445</v>
      </c>
      <c r="I30" s="57" t="str">
        <f t="shared" si="0"/>
        <v>非公表</v>
      </c>
      <c r="J30" s="10" t="s">
        <v>114</v>
      </c>
      <c r="K30" s="20" t="s">
        <v>114</v>
      </c>
      <c r="L30" s="13" t="s">
        <v>114</v>
      </c>
      <c r="M30" s="21" t="s">
        <v>114</v>
      </c>
      <c r="N30" s="6" t="s">
        <v>13</v>
      </c>
      <c r="O30" s="8"/>
      <c r="P30" s="36"/>
    </row>
    <row r="31" spans="1:16" s="35" customFormat="1" ht="300" customHeight="1" x14ac:dyDescent="0.15">
      <c r="A31" s="69" t="s">
        <v>131</v>
      </c>
      <c r="B31" s="15" t="s">
        <v>125</v>
      </c>
      <c r="C31" s="6" t="s">
        <v>126</v>
      </c>
      <c r="D31" s="49">
        <v>42095</v>
      </c>
      <c r="E31" s="7" t="s">
        <v>202</v>
      </c>
      <c r="F31" s="7" t="s">
        <v>127</v>
      </c>
      <c r="G31" s="58" t="s">
        <v>178</v>
      </c>
      <c r="H31" s="58">
        <v>7155019</v>
      </c>
      <c r="I31" s="57" t="str">
        <f t="shared" si="0"/>
        <v>非公表</v>
      </c>
      <c r="J31" s="20" t="s">
        <v>128</v>
      </c>
      <c r="K31" s="20" t="s">
        <v>128</v>
      </c>
      <c r="L31" s="13" t="s">
        <v>128</v>
      </c>
      <c r="M31" s="21" t="s">
        <v>128</v>
      </c>
      <c r="N31" s="6" t="s">
        <v>13</v>
      </c>
      <c r="O31" s="8"/>
      <c r="P31" s="37"/>
    </row>
    <row r="32" spans="1:16" s="35" customFormat="1" ht="300" customHeight="1" x14ac:dyDescent="0.15">
      <c r="A32" s="69" t="s">
        <v>132</v>
      </c>
      <c r="B32" s="15" t="s">
        <v>125</v>
      </c>
      <c r="C32" s="6" t="s">
        <v>126</v>
      </c>
      <c r="D32" s="49">
        <v>42095</v>
      </c>
      <c r="E32" s="7" t="s">
        <v>203</v>
      </c>
      <c r="F32" s="7" t="s">
        <v>127</v>
      </c>
      <c r="G32" s="58" t="s">
        <v>178</v>
      </c>
      <c r="H32" s="58">
        <v>9731983</v>
      </c>
      <c r="I32" s="57" t="str">
        <f t="shared" si="0"/>
        <v>非公表</v>
      </c>
      <c r="J32" s="20" t="s">
        <v>128</v>
      </c>
      <c r="K32" s="20" t="s">
        <v>128</v>
      </c>
      <c r="L32" s="13" t="s">
        <v>128</v>
      </c>
      <c r="M32" s="21" t="s">
        <v>128</v>
      </c>
      <c r="N32" s="6" t="s">
        <v>13</v>
      </c>
      <c r="O32" s="8"/>
      <c r="P32" s="37"/>
    </row>
    <row r="33" spans="1:16" s="35" customFormat="1" ht="300" customHeight="1" x14ac:dyDescent="0.15">
      <c r="A33" s="69" t="s">
        <v>133</v>
      </c>
      <c r="B33" s="15" t="s">
        <v>125</v>
      </c>
      <c r="C33" s="6" t="s">
        <v>126</v>
      </c>
      <c r="D33" s="49">
        <v>42095</v>
      </c>
      <c r="E33" s="7" t="s">
        <v>204</v>
      </c>
      <c r="F33" s="7" t="s">
        <v>127</v>
      </c>
      <c r="G33" s="58" t="s">
        <v>178</v>
      </c>
      <c r="H33" s="58">
        <v>11415937</v>
      </c>
      <c r="I33" s="57" t="str">
        <f t="shared" si="0"/>
        <v>非公表</v>
      </c>
      <c r="J33" s="20" t="s">
        <v>128</v>
      </c>
      <c r="K33" s="20" t="s">
        <v>128</v>
      </c>
      <c r="L33" s="13" t="s">
        <v>128</v>
      </c>
      <c r="M33" s="21" t="s">
        <v>128</v>
      </c>
      <c r="N33" s="6" t="s">
        <v>13</v>
      </c>
      <c r="O33" s="8"/>
      <c r="P33" s="37"/>
    </row>
    <row r="34" spans="1:16" s="35" customFormat="1" ht="300" customHeight="1" x14ac:dyDescent="0.15">
      <c r="A34" s="69" t="s">
        <v>54</v>
      </c>
      <c r="B34" s="15" t="s">
        <v>121</v>
      </c>
      <c r="C34" s="6" t="s">
        <v>110</v>
      </c>
      <c r="D34" s="48">
        <v>42095</v>
      </c>
      <c r="E34" s="9" t="s">
        <v>205</v>
      </c>
      <c r="F34" s="7" t="s">
        <v>122</v>
      </c>
      <c r="G34" s="58" t="s">
        <v>178</v>
      </c>
      <c r="H34" s="71">
        <v>10367232</v>
      </c>
      <c r="I34" s="57" t="str">
        <f t="shared" si="0"/>
        <v>非公表</v>
      </c>
      <c r="J34" s="10" t="s">
        <v>114</v>
      </c>
      <c r="K34" s="20" t="s">
        <v>114</v>
      </c>
      <c r="L34" s="13" t="s">
        <v>114</v>
      </c>
      <c r="M34" s="21" t="s">
        <v>114</v>
      </c>
      <c r="N34" s="6" t="s">
        <v>13</v>
      </c>
      <c r="O34" s="8"/>
      <c r="P34" s="36"/>
    </row>
    <row r="35" spans="1:16" s="35" customFormat="1" ht="300" customHeight="1" x14ac:dyDescent="0.15">
      <c r="A35" s="69" t="s">
        <v>55</v>
      </c>
      <c r="B35" s="15" t="s">
        <v>121</v>
      </c>
      <c r="C35" s="6" t="s">
        <v>110</v>
      </c>
      <c r="D35" s="48">
        <v>42095</v>
      </c>
      <c r="E35" s="9" t="s">
        <v>206</v>
      </c>
      <c r="F35" s="7" t="s">
        <v>122</v>
      </c>
      <c r="G35" s="58" t="s">
        <v>178</v>
      </c>
      <c r="H35" s="71">
        <v>9287903</v>
      </c>
      <c r="I35" s="57" t="str">
        <f t="shared" si="0"/>
        <v>非公表</v>
      </c>
      <c r="J35" s="10" t="s">
        <v>114</v>
      </c>
      <c r="K35" s="20" t="s">
        <v>114</v>
      </c>
      <c r="L35" s="13" t="s">
        <v>114</v>
      </c>
      <c r="M35" s="21" t="s">
        <v>114</v>
      </c>
      <c r="N35" s="6" t="s">
        <v>13</v>
      </c>
      <c r="O35" s="8"/>
      <c r="P35" s="36"/>
    </row>
    <row r="36" spans="1:16" s="35" customFormat="1" ht="300" customHeight="1" x14ac:dyDescent="0.15">
      <c r="A36" s="69" t="s">
        <v>56</v>
      </c>
      <c r="B36" s="15" t="s">
        <v>121</v>
      </c>
      <c r="C36" s="6" t="s">
        <v>110</v>
      </c>
      <c r="D36" s="48">
        <v>42095</v>
      </c>
      <c r="E36" s="9" t="s">
        <v>207</v>
      </c>
      <c r="F36" s="7" t="s">
        <v>122</v>
      </c>
      <c r="G36" s="58" t="s">
        <v>178</v>
      </c>
      <c r="H36" s="71">
        <v>9150854</v>
      </c>
      <c r="I36" s="57" t="str">
        <f t="shared" si="0"/>
        <v>非公表</v>
      </c>
      <c r="J36" s="10" t="s">
        <v>114</v>
      </c>
      <c r="K36" s="20" t="s">
        <v>114</v>
      </c>
      <c r="L36" s="13" t="s">
        <v>114</v>
      </c>
      <c r="M36" s="21" t="s">
        <v>114</v>
      </c>
      <c r="N36" s="6" t="s">
        <v>13</v>
      </c>
      <c r="O36" s="8"/>
      <c r="P36" s="36"/>
    </row>
    <row r="37" spans="1:16" s="35" customFormat="1" ht="300" customHeight="1" x14ac:dyDescent="0.15">
      <c r="A37" s="69" t="s">
        <v>134</v>
      </c>
      <c r="B37" s="15" t="s">
        <v>125</v>
      </c>
      <c r="C37" s="6" t="s">
        <v>126</v>
      </c>
      <c r="D37" s="49">
        <v>42095</v>
      </c>
      <c r="E37" s="7" t="s">
        <v>208</v>
      </c>
      <c r="F37" s="7" t="s">
        <v>127</v>
      </c>
      <c r="G37" s="58" t="s">
        <v>178</v>
      </c>
      <c r="H37" s="58">
        <v>8583836</v>
      </c>
      <c r="I37" s="57" t="str">
        <f t="shared" si="0"/>
        <v>非公表</v>
      </c>
      <c r="J37" s="20" t="s">
        <v>128</v>
      </c>
      <c r="K37" s="20" t="s">
        <v>128</v>
      </c>
      <c r="L37" s="13" t="s">
        <v>128</v>
      </c>
      <c r="M37" s="21" t="s">
        <v>128</v>
      </c>
      <c r="N37" s="6" t="s">
        <v>13</v>
      </c>
      <c r="O37" s="8"/>
      <c r="P37" s="37"/>
    </row>
    <row r="38" spans="1:16" s="35" customFormat="1" ht="300" customHeight="1" x14ac:dyDescent="0.15">
      <c r="A38" s="69" t="s">
        <v>57</v>
      </c>
      <c r="B38" s="15" t="s">
        <v>121</v>
      </c>
      <c r="C38" s="6" t="s">
        <v>110</v>
      </c>
      <c r="D38" s="48">
        <v>42095</v>
      </c>
      <c r="E38" s="9" t="s">
        <v>108</v>
      </c>
      <c r="F38" s="7" t="s">
        <v>122</v>
      </c>
      <c r="G38" s="58" t="s">
        <v>178</v>
      </c>
      <c r="H38" s="71">
        <v>15458345</v>
      </c>
      <c r="I38" s="57" t="str">
        <f t="shared" si="0"/>
        <v>非公表</v>
      </c>
      <c r="J38" s="10" t="s">
        <v>114</v>
      </c>
      <c r="K38" s="20" t="s">
        <v>114</v>
      </c>
      <c r="L38" s="13" t="s">
        <v>114</v>
      </c>
      <c r="M38" s="21" t="s">
        <v>114</v>
      </c>
      <c r="N38" s="6" t="s">
        <v>13</v>
      </c>
      <c r="O38" s="8"/>
      <c r="P38" s="36"/>
    </row>
    <row r="39" spans="1:16" s="35" customFormat="1" ht="300" customHeight="1" x14ac:dyDescent="0.15">
      <c r="A39" s="69" t="s">
        <v>58</v>
      </c>
      <c r="B39" s="15" t="s">
        <v>121</v>
      </c>
      <c r="C39" s="6" t="s">
        <v>110</v>
      </c>
      <c r="D39" s="48">
        <v>42095</v>
      </c>
      <c r="E39" s="9" t="s">
        <v>209</v>
      </c>
      <c r="F39" s="7" t="s">
        <v>122</v>
      </c>
      <c r="G39" s="58" t="s">
        <v>178</v>
      </c>
      <c r="H39" s="71">
        <v>26795613</v>
      </c>
      <c r="I39" s="57" t="str">
        <f t="shared" si="0"/>
        <v>非公表</v>
      </c>
      <c r="J39" s="10" t="s">
        <v>114</v>
      </c>
      <c r="K39" s="20" t="s">
        <v>114</v>
      </c>
      <c r="L39" s="13" t="s">
        <v>114</v>
      </c>
      <c r="M39" s="21" t="s">
        <v>114</v>
      </c>
      <c r="N39" s="6" t="s">
        <v>13</v>
      </c>
      <c r="O39" s="8"/>
      <c r="P39" s="36"/>
    </row>
    <row r="40" spans="1:16" s="35" customFormat="1" ht="300" customHeight="1" x14ac:dyDescent="0.15">
      <c r="A40" s="69" t="s">
        <v>59</v>
      </c>
      <c r="B40" s="15" t="s">
        <v>121</v>
      </c>
      <c r="C40" s="6" t="s">
        <v>110</v>
      </c>
      <c r="D40" s="48">
        <v>42095</v>
      </c>
      <c r="E40" s="9" t="s">
        <v>109</v>
      </c>
      <c r="F40" s="7" t="s">
        <v>122</v>
      </c>
      <c r="G40" s="58" t="s">
        <v>178</v>
      </c>
      <c r="H40" s="71">
        <v>12507923</v>
      </c>
      <c r="I40" s="57" t="str">
        <f t="shared" si="0"/>
        <v>非公表</v>
      </c>
      <c r="J40" s="10" t="s">
        <v>114</v>
      </c>
      <c r="K40" s="20" t="s">
        <v>114</v>
      </c>
      <c r="L40" s="13" t="s">
        <v>114</v>
      </c>
      <c r="M40" s="21" t="s">
        <v>114</v>
      </c>
      <c r="N40" s="6" t="s">
        <v>13</v>
      </c>
      <c r="O40" s="8"/>
      <c r="P40" s="36"/>
    </row>
    <row r="41" spans="1:16" s="35" customFormat="1" ht="300" customHeight="1" x14ac:dyDescent="0.15">
      <c r="A41" s="69" t="s">
        <v>60</v>
      </c>
      <c r="B41" s="15" t="s">
        <v>121</v>
      </c>
      <c r="C41" s="6" t="s">
        <v>110</v>
      </c>
      <c r="D41" s="48">
        <v>42095</v>
      </c>
      <c r="E41" s="9" t="s">
        <v>210</v>
      </c>
      <c r="F41" s="7" t="s">
        <v>122</v>
      </c>
      <c r="G41" s="58" t="s">
        <v>178</v>
      </c>
      <c r="H41" s="71">
        <v>8814217</v>
      </c>
      <c r="I41" s="57" t="str">
        <f t="shared" si="0"/>
        <v>非公表</v>
      </c>
      <c r="J41" s="10" t="s">
        <v>114</v>
      </c>
      <c r="K41" s="20" t="s">
        <v>114</v>
      </c>
      <c r="L41" s="13" t="s">
        <v>114</v>
      </c>
      <c r="M41" s="21" t="s">
        <v>114</v>
      </c>
      <c r="N41" s="6" t="s">
        <v>13</v>
      </c>
      <c r="O41" s="8"/>
      <c r="P41" s="36"/>
    </row>
    <row r="42" spans="1:16" s="35" customFormat="1" ht="300" customHeight="1" x14ac:dyDescent="0.15">
      <c r="A42" s="69" t="s">
        <v>61</v>
      </c>
      <c r="B42" s="15" t="s">
        <v>121</v>
      </c>
      <c r="C42" s="6" t="s">
        <v>110</v>
      </c>
      <c r="D42" s="49">
        <v>42095</v>
      </c>
      <c r="E42" s="9" t="s">
        <v>211</v>
      </c>
      <c r="F42" s="7" t="s">
        <v>122</v>
      </c>
      <c r="G42" s="58" t="s">
        <v>178</v>
      </c>
      <c r="H42" s="71">
        <v>11178828</v>
      </c>
      <c r="I42" s="57" t="str">
        <f t="shared" si="0"/>
        <v>非公表</v>
      </c>
      <c r="J42" s="10" t="s">
        <v>114</v>
      </c>
      <c r="K42" s="20" t="s">
        <v>114</v>
      </c>
      <c r="L42" s="13" t="s">
        <v>114</v>
      </c>
      <c r="M42" s="21" t="s">
        <v>114</v>
      </c>
      <c r="N42" s="6" t="s">
        <v>13</v>
      </c>
      <c r="O42" s="8"/>
      <c r="P42" s="36"/>
    </row>
    <row r="43" spans="1:16" s="35" customFormat="1" ht="300" customHeight="1" x14ac:dyDescent="0.15">
      <c r="A43" s="69" t="s">
        <v>62</v>
      </c>
      <c r="B43" s="15" t="s">
        <v>121</v>
      </c>
      <c r="C43" s="6" t="s">
        <v>110</v>
      </c>
      <c r="D43" s="49">
        <v>42095</v>
      </c>
      <c r="E43" s="9" t="s">
        <v>212</v>
      </c>
      <c r="F43" s="7" t="s">
        <v>122</v>
      </c>
      <c r="G43" s="58" t="s">
        <v>178</v>
      </c>
      <c r="H43" s="71">
        <v>16416882</v>
      </c>
      <c r="I43" s="57" t="str">
        <f t="shared" si="0"/>
        <v>非公表</v>
      </c>
      <c r="J43" s="10" t="s">
        <v>114</v>
      </c>
      <c r="K43" s="20" t="s">
        <v>114</v>
      </c>
      <c r="L43" s="13" t="s">
        <v>114</v>
      </c>
      <c r="M43" s="21" t="s">
        <v>114</v>
      </c>
      <c r="N43" s="6" t="s">
        <v>13</v>
      </c>
      <c r="O43" s="8"/>
      <c r="P43" s="36"/>
    </row>
    <row r="44" spans="1:16" s="35" customFormat="1" ht="249.95" customHeight="1" x14ac:dyDescent="0.15">
      <c r="A44" s="69" t="s">
        <v>63</v>
      </c>
      <c r="B44" s="15" t="s">
        <v>121</v>
      </c>
      <c r="C44" s="6" t="s">
        <v>110</v>
      </c>
      <c r="D44" s="49">
        <v>42095</v>
      </c>
      <c r="E44" s="9" t="s">
        <v>213</v>
      </c>
      <c r="F44" s="7" t="s">
        <v>122</v>
      </c>
      <c r="G44" s="58" t="s">
        <v>178</v>
      </c>
      <c r="H44" s="71">
        <v>12526051</v>
      </c>
      <c r="I44" s="57" t="str">
        <f t="shared" si="0"/>
        <v>非公表</v>
      </c>
      <c r="J44" s="10" t="s">
        <v>114</v>
      </c>
      <c r="K44" s="20" t="s">
        <v>114</v>
      </c>
      <c r="L44" s="13" t="s">
        <v>114</v>
      </c>
      <c r="M44" s="21" t="s">
        <v>114</v>
      </c>
      <c r="N44" s="6" t="s">
        <v>13</v>
      </c>
      <c r="O44" s="8"/>
      <c r="P44" s="36"/>
    </row>
    <row r="45" spans="1:16" s="50" customFormat="1" ht="249.95" customHeight="1" x14ac:dyDescent="0.15">
      <c r="A45" s="69" t="s">
        <v>64</v>
      </c>
      <c r="B45" s="15" t="s">
        <v>121</v>
      </c>
      <c r="C45" s="6" t="s">
        <v>110</v>
      </c>
      <c r="D45" s="49">
        <v>42095</v>
      </c>
      <c r="E45" s="9" t="s">
        <v>214</v>
      </c>
      <c r="F45" s="7" t="s">
        <v>122</v>
      </c>
      <c r="G45" s="58" t="s">
        <v>178</v>
      </c>
      <c r="H45" s="71">
        <v>18937695</v>
      </c>
      <c r="I45" s="57" t="str">
        <f t="shared" si="0"/>
        <v>非公表</v>
      </c>
      <c r="J45" s="10" t="s">
        <v>114</v>
      </c>
      <c r="K45" s="20" t="s">
        <v>114</v>
      </c>
      <c r="L45" s="13" t="s">
        <v>114</v>
      </c>
      <c r="M45" s="21" t="s">
        <v>114</v>
      </c>
      <c r="N45" s="6" t="s">
        <v>13</v>
      </c>
      <c r="O45" s="8"/>
      <c r="P45" s="36"/>
    </row>
    <row r="46" spans="1:16" s="50" customFormat="1" ht="249.95" customHeight="1" x14ac:dyDescent="0.15">
      <c r="A46" s="69" t="s">
        <v>65</v>
      </c>
      <c r="B46" s="15" t="s">
        <v>121</v>
      </c>
      <c r="C46" s="6" t="s">
        <v>110</v>
      </c>
      <c r="D46" s="49">
        <v>42095</v>
      </c>
      <c r="E46" s="9" t="s">
        <v>215</v>
      </c>
      <c r="F46" s="7" t="s">
        <v>122</v>
      </c>
      <c r="G46" s="58" t="s">
        <v>178</v>
      </c>
      <c r="H46" s="71">
        <v>9691088</v>
      </c>
      <c r="I46" s="57" t="str">
        <f t="shared" si="0"/>
        <v>非公表</v>
      </c>
      <c r="J46" s="10" t="s">
        <v>115</v>
      </c>
      <c r="K46" s="20" t="s">
        <v>114</v>
      </c>
      <c r="L46" s="13" t="s">
        <v>114</v>
      </c>
      <c r="M46" s="21" t="s">
        <v>114</v>
      </c>
      <c r="N46" s="6" t="s">
        <v>13</v>
      </c>
      <c r="O46" s="8"/>
      <c r="P46" s="36"/>
    </row>
    <row r="47" spans="1:16" ht="249.95" customHeight="1" x14ac:dyDescent="0.15">
      <c r="A47" s="69" t="s">
        <v>66</v>
      </c>
      <c r="B47" s="15" t="s">
        <v>121</v>
      </c>
      <c r="C47" s="6" t="s">
        <v>110</v>
      </c>
      <c r="D47" s="49">
        <v>42095</v>
      </c>
      <c r="E47" s="9" t="s">
        <v>216</v>
      </c>
      <c r="F47" s="7" t="s">
        <v>122</v>
      </c>
      <c r="G47" s="58" t="s">
        <v>178</v>
      </c>
      <c r="H47" s="71">
        <v>27114604</v>
      </c>
      <c r="I47" s="57" t="str">
        <f t="shared" si="0"/>
        <v>非公表</v>
      </c>
      <c r="J47" s="10" t="s">
        <v>114</v>
      </c>
      <c r="K47" s="20" t="s">
        <v>114</v>
      </c>
      <c r="L47" s="13" t="s">
        <v>114</v>
      </c>
      <c r="M47" s="21" t="s">
        <v>114</v>
      </c>
      <c r="N47" s="6" t="s">
        <v>13</v>
      </c>
      <c r="O47" s="8"/>
    </row>
    <row r="48" spans="1:16" s="37" customFormat="1" ht="249.95" customHeight="1" x14ac:dyDescent="0.15">
      <c r="A48" s="69" t="s">
        <v>67</v>
      </c>
      <c r="B48" s="15" t="s">
        <v>121</v>
      </c>
      <c r="C48" s="6" t="s">
        <v>110</v>
      </c>
      <c r="D48" s="49">
        <v>42095</v>
      </c>
      <c r="E48" s="9" t="s">
        <v>217</v>
      </c>
      <c r="F48" s="7" t="s">
        <v>122</v>
      </c>
      <c r="G48" s="58" t="s">
        <v>178</v>
      </c>
      <c r="H48" s="71">
        <v>8056328</v>
      </c>
      <c r="I48" s="57" t="str">
        <f t="shared" si="0"/>
        <v>非公表</v>
      </c>
      <c r="J48" s="10" t="s">
        <v>114</v>
      </c>
      <c r="K48" s="20" t="s">
        <v>114</v>
      </c>
      <c r="L48" s="13" t="s">
        <v>114</v>
      </c>
      <c r="M48" s="21" t="s">
        <v>114</v>
      </c>
      <c r="N48" s="6" t="s">
        <v>13</v>
      </c>
      <c r="O48" s="8"/>
      <c r="P48" s="36"/>
    </row>
    <row r="49" spans="1:16" ht="249.95" customHeight="1" x14ac:dyDescent="0.15">
      <c r="A49" s="69" t="s">
        <v>68</v>
      </c>
      <c r="B49" s="15" t="s">
        <v>121</v>
      </c>
      <c r="C49" s="6" t="s">
        <v>110</v>
      </c>
      <c r="D49" s="49">
        <v>42095</v>
      </c>
      <c r="E49" s="9" t="s">
        <v>218</v>
      </c>
      <c r="F49" s="7" t="s">
        <v>122</v>
      </c>
      <c r="G49" s="58" t="s">
        <v>178</v>
      </c>
      <c r="H49" s="71">
        <v>7681084</v>
      </c>
      <c r="I49" s="57" t="str">
        <f t="shared" si="0"/>
        <v>非公表</v>
      </c>
      <c r="J49" s="10" t="s">
        <v>114</v>
      </c>
      <c r="K49" s="20" t="s">
        <v>114</v>
      </c>
      <c r="L49" s="13" t="s">
        <v>114</v>
      </c>
      <c r="M49" s="21" t="s">
        <v>114</v>
      </c>
      <c r="N49" s="6" t="s">
        <v>13</v>
      </c>
      <c r="O49" s="8"/>
    </row>
    <row r="50" spans="1:16" s="37" customFormat="1" ht="249.95" customHeight="1" x14ac:dyDescent="0.15">
      <c r="A50" s="69" t="s">
        <v>69</v>
      </c>
      <c r="B50" s="15" t="s">
        <v>121</v>
      </c>
      <c r="C50" s="6" t="s">
        <v>110</v>
      </c>
      <c r="D50" s="49">
        <v>42095</v>
      </c>
      <c r="E50" s="9" t="s">
        <v>219</v>
      </c>
      <c r="F50" s="7" t="s">
        <v>122</v>
      </c>
      <c r="G50" s="58" t="s">
        <v>178</v>
      </c>
      <c r="H50" s="71">
        <v>7775322</v>
      </c>
      <c r="I50" s="57" t="str">
        <f t="shared" si="0"/>
        <v>非公表</v>
      </c>
      <c r="J50" s="10" t="s">
        <v>114</v>
      </c>
      <c r="K50" s="20" t="s">
        <v>114</v>
      </c>
      <c r="L50" s="13" t="s">
        <v>114</v>
      </c>
      <c r="M50" s="21" t="s">
        <v>114</v>
      </c>
      <c r="N50" s="6" t="s">
        <v>13</v>
      </c>
      <c r="O50" s="8"/>
      <c r="P50" s="36"/>
    </row>
    <row r="51" spans="1:16" s="37" customFormat="1" ht="249.95" customHeight="1" x14ac:dyDescent="0.15">
      <c r="A51" s="69" t="s">
        <v>70</v>
      </c>
      <c r="B51" s="15" t="s">
        <v>121</v>
      </c>
      <c r="C51" s="6" t="s">
        <v>110</v>
      </c>
      <c r="D51" s="49">
        <v>42095</v>
      </c>
      <c r="E51" s="9" t="s">
        <v>220</v>
      </c>
      <c r="F51" s="7" t="s">
        <v>122</v>
      </c>
      <c r="G51" s="58" t="s">
        <v>178</v>
      </c>
      <c r="H51" s="71">
        <v>12105244</v>
      </c>
      <c r="I51" s="57" t="str">
        <f t="shared" si="0"/>
        <v>非公表</v>
      </c>
      <c r="J51" s="10" t="s">
        <v>114</v>
      </c>
      <c r="K51" s="20" t="s">
        <v>114</v>
      </c>
      <c r="L51" s="13" t="s">
        <v>114</v>
      </c>
      <c r="M51" s="21" t="s">
        <v>114</v>
      </c>
      <c r="N51" s="6" t="s">
        <v>13</v>
      </c>
      <c r="O51" s="8"/>
      <c r="P51" s="36"/>
    </row>
    <row r="52" spans="1:16" s="37" customFormat="1" ht="249.95" customHeight="1" x14ac:dyDescent="0.15">
      <c r="A52" s="69" t="s">
        <v>71</v>
      </c>
      <c r="B52" s="15" t="s">
        <v>121</v>
      </c>
      <c r="C52" s="6" t="s">
        <v>110</v>
      </c>
      <c r="D52" s="49">
        <v>42095</v>
      </c>
      <c r="E52" s="9" t="s">
        <v>221</v>
      </c>
      <c r="F52" s="7" t="s">
        <v>122</v>
      </c>
      <c r="G52" s="58" t="s">
        <v>178</v>
      </c>
      <c r="H52" s="71">
        <v>7834494</v>
      </c>
      <c r="I52" s="57" t="str">
        <f t="shared" si="0"/>
        <v>非公表</v>
      </c>
      <c r="J52" s="10" t="s">
        <v>114</v>
      </c>
      <c r="K52" s="20" t="s">
        <v>114</v>
      </c>
      <c r="L52" s="13" t="s">
        <v>114</v>
      </c>
      <c r="M52" s="21" t="s">
        <v>114</v>
      </c>
      <c r="N52" s="6" t="s">
        <v>13</v>
      </c>
      <c r="O52" s="8"/>
      <c r="P52" s="36"/>
    </row>
    <row r="53" spans="1:16" ht="249.95" customHeight="1" x14ac:dyDescent="0.15">
      <c r="A53" s="69" t="s">
        <v>72</v>
      </c>
      <c r="B53" s="15" t="s">
        <v>121</v>
      </c>
      <c r="C53" s="6" t="s">
        <v>110</v>
      </c>
      <c r="D53" s="49">
        <v>42095</v>
      </c>
      <c r="E53" s="9" t="s">
        <v>222</v>
      </c>
      <c r="F53" s="7" t="s">
        <v>122</v>
      </c>
      <c r="G53" s="58" t="s">
        <v>178</v>
      </c>
      <c r="H53" s="71">
        <v>11038159</v>
      </c>
      <c r="I53" s="57" t="str">
        <f t="shared" si="0"/>
        <v>非公表</v>
      </c>
      <c r="J53" s="10" t="s">
        <v>114</v>
      </c>
      <c r="K53" s="20" t="s">
        <v>114</v>
      </c>
      <c r="L53" s="13" t="s">
        <v>114</v>
      </c>
      <c r="M53" s="21" t="s">
        <v>114</v>
      </c>
      <c r="N53" s="6" t="s">
        <v>13</v>
      </c>
      <c r="O53" s="8"/>
    </row>
    <row r="54" spans="1:16" ht="249.95" customHeight="1" x14ac:dyDescent="0.15">
      <c r="A54" s="69" t="s">
        <v>73</v>
      </c>
      <c r="B54" s="15" t="s">
        <v>121</v>
      </c>
      <c r="C54" s="6" t="s">
        <v>110</v>
      </c>
      <c r="D54" s="48">
        <v>42095</v>
      </c>
      <c r="E54" s="9" t="s">
        <v>223</v>
      </c>
      <c r="F54" s="7" t="s">
        <v>122</v>
      </c>
      <c r="G54" s="58" t="s">
        <v>178</v>
      </c>
      <c r="H54" s="71">
        <v>12789566</v>
      </c>
      <c r="I54" s="57" t="str">
        <f t="shared" si="0"/>
        <v>非公表</v>
      </c>
      <c r="J54" s="10" t="s">
        <v>114</v>
      </c>
      <c r="K54" s="20" t="s">
        <v>114</v>
      </c>
      <c r="L54" s="13" t="s">
        <v>114</v>
      </c>
      <c r="M54" s="21" t="s">
        <v>114</v>
      </c>
      <c r="N54" s="6" t="s">
        <v>13</v>
      </c>
      <c r="O54" s="8"/>
    </row>
    <row r="55" spans="1:16" ht="249.95" customHeight="1" x14ac:dyDescent="0.15">
      <c r="A55" s="69" t="s">
        <v>74</v>
      </c>
      <c r="B55" s="15" t="s">
        <v>121</v>
      </c>
      <c r="C55" s="6" t="s">
        <v>110</v>
      </c>
      <c r="D55" s="48">
        <v>42095</v>
      </c>
      <c r="E55" s="9" t="s">
        <v>224</v>
      </c>
      <c r="F55" s="7" t="s">
        <v>122</v>
      </c>
      <c r="G55" s="58" t="s">
        <v>178</v>
      </c>
      <c r="H55" s="71">
        <v>11063460</v>
      </c>
      <c r="I55" s="57" t="str">
        <f t="shared" si="0"/>
        <v>非公表</v>
      </c>
      <c r="J55" s="10" t="s">
        <v>114</v>
      </c>
      <c r="K55" s="20" t="s">
        <v>114</v>
      </c>
      <c r="L55" s="13" t="s">
        <v>114</v>
      </c>
      <c r="M55" s="21" t="s">
        <v>114</v>
      </c>
      <c r="N55" s="6" t="s">
        <v>13</v>
      </c>
      <c r="O55" s="8"/>
    </row>
    <row r="56" spans="1:16" s="37" customFormat="1" ht="249.95" customHeight="1" x14ac:dyDescent="0.15">
      <c r="A56" s="69" t="s">
        <v>75</v>
      </c>
      <c r="B56" s="15" t="s">
        <v>121</v>
      </c>
      <c r="C56" s="6" t="s">
        <v>110</v>
      </c>
      <c r="D56" s="48">
        <v>42095</v>
      </c>
      <c r="E56" s="9" t="s">
        <v>225</v>
      </c>
      <c r="F56" s="7" t="s">
        <v>122</v>
      </c>
      <c r="G56" s="58" t="s">
        <v>178</v>
      </c>
      <c r="H56" s="71">
        <v>10675014</v>
      </c>
      <c r="I56" s="57" t="str">
        <f t="shared" si="0"/>
        <v>非公表</v>
      </c>
      <c r="J56" s="10" t="s">
        <v>114</v>
      </c>
      <c r="K56" s="20" t="s">
        <v>114</v>
      </c>
      <c r="L56" s="13" t="s">
        <v>114</v>
      </c>
      <c r="M56" s="21" t="s">
        <v>114</v>
      </c>
      <c r="N56" s="6" t="s">
        <v>13</v>
      </c>
      <c r="O56" s="8"/>
      <c r="P56" s="36"/>
    </row>
    <row r="57" spans="1:16" ht="249.95" customHeight="1" x14ac:dyDescent="0.15">
      <c r="A57" s="69" t="s">
        <v>76</v>
      </c>
      <c r="B57" s="15" t="s">
        <v>121</v>
      </c>
      <c r="C57" s="6" t="s">
        <v>110</v>
      </c>
      <c r="D57" s="48">
        <v>42095</v>
      </c>
      <c r="E57" s="9" t="s">
        <v>226</v>
      </c>
      <c r="F57" s="7" t="s">
        <v>122</v>
      </c>
      <c r="G57" s="58" t="s">
        <v>178</v>
      </c>
      <c r="H57" s="71">
        <v>8384771</v>
      </c>
      <c r="I57" s="57" t="str">
        <f t="shared" si="0"/>
        <v>非公表</v>
      </c>
      <c r="J57" s="10" t="s">
        <v>114</v>
      </c>
      <c r="K57" s="20" t="s">
        <v>114</v>
      </c>
      <c r="L57" s="13" t="s">
        <v>114</v>
      </c>
      <c r="M57" s="21" t="s">
        <v>114</v>
      </c>
      <c r="N57" s="6" t="s">
        <v>13</v>
      </c>
      <c r="O57" s="8"/>
    </row>
    <row r="58" spans="1:16" ht="249.95" customHeight="1" x14ac:dyDescent="0.15">
      <c r="A58" s="69" t="s">
        <v>135</v>
      </c>
      <c r="B58" s="15" t="s">
        <v>125</v>
      </c>
      <c r="C58" s="6" t="s">
        <v>126</v>
      </c>
      <c r="D58" s="49">
        <v>42095</v>
      </c>
      <c r="E58" s="7" t="s">
        <v>227</v>
      </c>
      <c r="F58" s="7" t="s">
        <v>127</v>
      </c>
      <c r="G58" s="58" t="s">
        <v>178</v>
      </c>
      <c r="H58" s="58">
        <v>7979749</v>
      </c>
      <c r="I58" s="57" t="str">
        <f t="shared" si="0"/>
        <v>非公表</v>
      </c>
      <c r="J58" s="20" t="s">
        <v>128</v>
      </c>
      <c r="K58" s="20" t="s">
        <v>128</v>
      </c>
      <c r="L58" s="13" t="s">
        <v>128</v>
      </c>
      <c r="M58" s="21" t="s">
        <v>128</v>
      </c>
      <c r="N58" s="6" t="s">
        <v>13</v>
      </c>
      <c r="O58" s="8"/>
      <c r="P58" s="37"/>
    </row>
    <row r="59" spans="1:16" ht="249.95" customHeight="1" x14ac:dyDescent="0.15">
      <c r="A59" s="69" t="s">
        <v>77</v>
      </c>
      <c r="B59" s="15" t="s">
        <v>121</v>
      </c>
      <c r="C59" s="6" t="s">
        <v>110</v>
      </c>
      <c r="D59" s="48">
        <v>42095</v>
      </c>
      <c r="E59" s="9" t="s">
        <v>228</v>
      </c>
      <c r="F59" s="7" t="s">
        <v>122</v>
      </c>
      <c r="G59" s="58" t="s">
        <v>178</v>
      </c>
      <c r="H59" s="71">
        <v>9145972</v>
      </c>
      <c r="I59" s="57" t="str">
        <f t="shared" si="0"/>
        <v>非公表</v>
      </c>
      <c r="J59" s="10" t="s">
        <v>114</v>
      </c>
      <c r="K59" s="20" t="s">
        <v>114</v>
      </c>
      <c r="L59" s="13" t="s">
        <v>114</v>
      </c>
      <c r="M59" s="21" t="s">
        <v>114</v>
      </c>
      <c r="N59" s="6" t="s">
        <v>13</v>
      </c>
      <c r="O59" s="8"/>
    </row>
    <row r="60" spans="1:16" ht="249.95" customHeight="1" x14ac:dyDescent="0.15">
      <c r="A60" s="69" t="s">
        <v>78</v>
      </c>
      <c r="B60" s="15" t="s">
        <v>121</v>
      </c>
      <c r="C60" s="6" t="s">
        <v>110</v>
      </c>
      <c r="D60" s="48">
        <v>42095</v>
      </c>
      <c r="E60" s="9" t="s">
        <v>229</v>
      </c>
      <c r="F60" s="7" t="s">
        <v>122</v>
      </c>
      <c r="G60" s="58" t="s">
        <v>178</v>
      </c>
      <c r="H60" s="71">
        <v>6877950</v>
      </c>
      <c r="I60" s="57" t="str">
        <f t="shared" si="0"/>
        <v>非公表</v>
      </c>
      <c r="J60" s="10" t="s">
        <v>114</v>
      </c>
      <c r="K60" s="20" t="s">
        <v>114</v>
      </c>
      <c r="L60" s="13" t="s">
        <v>114</v>
      </c>
      <c r="M60" s="21" t="s">
        <v>114</v>
      </c>
      <c r="N60" s="6" t="s">
        <v>13</v>
      </c>
      <c r="O60" s="8"/>
    </row>
    <row r="61" spans="1:16" ht="249.95" customHeight="1" x14ac:dyDescent="0.15">
      <c r="A61" s="69" t="s">
        <v>79</v>
      </c>
      <c r="B61" s="15" t="s">
        <v>121</v>
      </c>
      <c r="C61" s="6" t="s">
        <v>110</v>
      </c>
      <c r="D61" s="48">
        <v>42095</v>
      </c>
      <c r="E61" s="9" t="s">
        <v>230</v>
      </c>
      <c r="F61" s="7" t="s">
        <v>122</v>
      </c>
      <c r="G61" s="58" t="s">
        <v>178</v>
      </c>
      <c r="H61" s="71">
        <v>9947061</v>
      </c>
      <c r="I61" s="57" t="str">
        <f t="shared" si="0"/>
        <v>非公表</v>
      </c>
      <c r="J61" s="10" t="s">
        <v>114</v>
      </c>
      <c r="K61" s="20" t="s">
        <v>114</v>
      </c>
      <c r="L61" s="13" t="s">
        <v>114</v>
      </c>
      <c r="M61" s="21" t="s">
        <v>114</v>
      </c>
      <c r="N61" s="6" t="s">
        <v>13</v>
      </c>
      <c r="O61" s="8"/>
    </row>
    <row r="62" spans="1:16" ht="249.95" customHeight="1" x14ac:dyDescent="0.15">
      <c r="A62" s="69" t="s">
        <v>80</v>
      </c>
      <c r="B62" s="15" t="s">
        <v>123</v>
      </c>
      <c r="C62" s="6" t="s">
        <v>110</v>
      </c>
      <c r="D62" s="49">
        <v>42095</v>
      </c>
      <c r="E62" s="9" t="s">
        <v>231</v>
      </c>
      <c r="F62" s="6" t="s">
        <v>136</v>
      </c>
      <c r="G62" s="58" t="s">
        <v>178</v>
      </c>
      <c r="H62" s="71">
        <v>467321545</v>
      </c>
      <c r="I62" s="57" t="str">
        <f t="shared" si="0"/>
        <v>非公表</v>
      </c>
      <c r="J62" s="10">
        <v>2</v>
      </c>
      <c r="K62" s="10" t="s">
        <v>111</v>
      </c>
      <c r="L62" s="10" t="s">
        <v>113</v>
      </c>
      <c r="M62" s="10" t="s">
        <v>114</v>
      </c>
      <c r="N62" s="6" t="s">
        <v>13</v>
      </c>
      <c r="O62" s="8"/>
    </row>
    <row r="63" spans="1:16" ht="249.95" customHeight="1" x14ac:dyDescent="0.15">
      <c r="A63" s="69" t="s">
        <v>145</v>
      </c>
      <c r="B63" s="15" t="s">
        <v>146</v>
      </c>
      <c r="C63" s="6" t="s">
        <v>126</v>
      </c>
      <c r="D63" s="49">
        <v>42104</v>
      </c>
      <c r="E63" s="7" t="s">
        <v>232</v>
      </c>
      <c r="F63" s="6" t="s">
        <v>147</v>
      </c>
      <c r="G63" s="58" t="s">
        <v>178</v>
      </c>
      <c r="H63" s="71">
        <v>94199986</v>
      </c>
      <c r="I63" s="57" t="str">
        <f t="shared" si="0"/>
        <v>非公表</v>
      </c>
      <c r="J63" s="20" t="s">
        <v>128</v>
      </c>
      <c r="K63" s="20" t="s">
        <v>128</v>
      </c>
      <c r="L63" s="13" t="s">
        <v>128</v>
      </c>
      <c r="M63" s="21" t="s">
        <v>128</v>
      </c>
      <c r="N63" s="6" t="s">
        <v>13</v>
      </c>
      <c r="O63" s="8"/>
      <c r="P63" s="50"/>
    </row>
    <row r="64" spans="1:16" ht="249.95" customHeight="1" x14ac:dyDescent="0.15">
      <c r="A64" s="69" t="s">
        <v>81</v>
      </c>
      <c r="B64" s="15" t="s">
        <v>103</v>
      </c>
      <c r="C64" s="6" t="s">
        <v>110</v>
      </c>
      <c r="D64" s="48">
        <v>42104</v>
      </c>
      <c r="E64" s="9" t="s">
        <v>233</v>
      </c>
      <c r="F64" s="6" t="s">
        <v>142</v>
      </c>
      <c r="G64" s="58" t="s">
        <v>178</v>
      </c>
      <c r="H64" s="71">
        <v>17820000</v>
      </c>
      <c r="I64" s="57" t="str">
        <f t="shared" si="0"/>
        <v>非公表</v>
      </c>
      <c r="J64" s="10">
        <v>2</v>
      </c>
      <c r="K64" s="10" t="s">
        <v>111</v>
      </c>
      <c r="L64" s="10" t="s">
        <v>113</v>
      </c>
      <c r="M64" s="10" t="s">
        <v>114</v>
      </c>
      <c r="N64" s="6" t="s">
        <v>13</v>
      </c>
      <c r="O64" s="8"/>
    </row>
    <row r="65" spans="1:16" ht="249.95" customHeight="1" x14ac:dyDescent="0.15">
      <c r="A65" s="69" t="s">
        <v>25</v>
      </c>
      <c r="B65" s="15" t="s">
        <v>87</v>
      </c>
      <c r="C65" s="6" t="s">
        <v>110</v>
      </c>
      <c r="D65" s="48">
        <v>42107</v>
      </c>
      <c r="E65" s="7" t="s">
        <v>232</v>
      </c>
      <c r="F65" s="7" t="s">
        <v>166</v>
      </c>
      <c r="G65" s="58" t="s">
        <v>178</v>
      </c>
      <c r="H65" s="71">
        <v>19480903</v>
      </c>
      <c r="I65" s="57" t="str">
        <f t="shared" si="0"/>
        <v>非公表</v>
      </c>
      <c r="J65" s="20" t="s">
        <v>114</v>
      </c>
      <c r="K65" s="20" t="s">
        <v>114</v>
      </c>
      <c r="L65" s="13" t="s">
        <v>114</v>
      </c>
      <c r="M65" s="21" t="s">
        <v>114</v>
      </c>
      <c r="N65" s="6" t="s">
        <v>13</v>
      </c>
      <c r="O65" s="8"/>
      <c r="P65" s="35"/>
    </row>
    <row r="66" spans="1:16" ht="249.95" customHeight="1" x14ac:dyDescent="0.15">
      <c r="A66" s="69" t="s">
        <v>144</v>
      </c>
      <c r="B66" s="15" t="s">
        <v>88</v>
      </c>
      <c r="C66" s="6" t="s">
        <v>110</v>
      </c>
      <c r="D66" s="49">
        <v>42107</v>
      </c>
      <c r="E66" s="7" t="s">
        <v>232</v>
      </c>
      <c r="F66" s="7" t="s">
        <v>143</v>
      </c>
      <c r="G66" s="58" t="s">
        <v>178</v>
      </c>
      <c r="H66" s="71">
        <v>171393949</v>
      </c>
      <c r="I66" s="57" t="str">
        <f t="shared" si="0"/>
        <v>非公表</v>
      </c>
      <c r="J66" s="20" t="s">
        <v>114</v>
      </c>
      <c r="K66" s="20" t="s">
        <v>114</v>
      </c>
      <c r="L66" s="13" t="s">
        <v>114</v>
      </c>
      <c r="M66" s="21" t="s">
        <v>114</v>
      </c>
      <c r="N66" s="6" t="s">
        <v>13</v>
      </c>
      <c r="O66" s="8"/>
      <c r="P66" s="35"/>
    </row>
    <row r="67" spans="1:16" ht="341.25" customHeight="1" x14ac:dyDescent="0.15">
      <c r="A67" s="69" t="s">
        <v>26</v>
      </c>
      <c r="B67" s="15" t="s">
        <v>155</v>
      </c>
      <c r="C67" s="6" t="s">
        <v>110</v>
      </c>
      <c r="D67" s="48">
        <v>42107</v>
      </c>
      <c r="E67" s="7" t="s">
        <v>234</v>
      </c>
      <c r="F67" s="7" t="s">
        <v>167</v>
      </c>
      <c r="G67" s="58" t="s">
        <v>178</v>
      </c>
      <c r="H67" s="71">
        <v>860074000</v>
      </c>
      <c r="I67" s="57" t="str">
        <f t="shared" si="0"/>
        <v>非公表</v>
      </c>
      <c r="J67" s="20" t="s">
        <v>114</v>
      </c>
      <c r="K67" s="20" t="s">
        <v>114</v>
      </c>
      <c r="L67" s="13" t="s">
        <v>114</v>
      </c>
      <c r="M67" s="21" t="s">
        <v>114</v>
      </c>
      <c r="N67" s="6" t="s">
        <v>13</v>
      </c>
      <c r="O67" s="8"/>
      <c r="P67" s="35"/>
    </row>
    <row r="68" spans="1:16" ht="249.95" customHeight="1" x14ac:dyDescent="0.15">
      <c r="A68" s="69" t="s">
        <v>27</v>
      </c>
      <c r="B68" s="15" t="s">
        <v>89</v>
      </c>
      <c r="C68" s="6" t="s">
        <v>110</v>
      </c>
      <c r="D68" s="48">
        <v>42107</v>
      </c>
      <c r="E68" s="7" t="s">
        <v>234</v>
      </c>
      <c r="F68" s="7" t="s">
        <v>168</v>
      </c>
      <c r="G68" s="58" t="s">
        <v>178</v>
      </c>
      <c r="H68" s="71">
        <v>654954279</v>
      </c>
      <c r="I68" s="57" t="str">
        <f t="shared" si="0"/>
        <v>非公表</v>
      </c>
      <c r="J68" s="20" t="s">
        <v>114</v>
      </c>
      <c r="K68" s="20" t="s">
        <v>114</v>
      </c>
      <c r="L68" s="13" t="s">
        <v>114</v>
      </c>
      <c r="M68" s="21" t="s">
        <v>114</v>
      </c>
      <c r="N68" s="6" t="s">
        <v>13</v>
      </c>
      <c r="O68" s="8"/>
      <c r="P68" s="35"/>
    </row>
    <row r="69" spans="1:16" ht="353.25" customHeight="1" x14ac:dyDescent="0.15">
      <c r="A69" s="69" t="s">
        <v>28</v>
      </c>
      <c r="B69" s="15" t="s">
        <v>90</v>
      </c>
      <c r="C69" s="6" t="s">
        <v>110</v>
      </c>
      <c r="D69" s="48">
        <v>42107</v>
      </c>
      <c r="E69" s="7" t="s">
        <v>234</v>
      </c>
      <c r="F69" s="7" t="s">
        <v>169</v>
      </c>
      <c r="G69" s="58" t="s">
        <v>178</v>
      </c>
      <c r="H69" s="71">
        <v>34183303</v>
      </c>
      <c r="I69" s="57" t="str">
        <f t="shared" si="0"/>
        <v>非公表</v>
      </c>
      <c r="J69" s="20" t="s">
        <v>114</v>
      </c>
      <c r="K69" s="20" t="s">
        <v>114</v>
      </c>
      <c r="L69" s="13" t="s">
        <v>114</v>
      </c>
      <c r="M69" s="21" t="s">
        <v>114</v>
      </c>
      <c r="N69" s="6" t="s">
        <v>13</v>
      </c>
      <c r="O69" s="8"/>
      <c r="P69" s="35"/>
    </row>
    <row r="70" spans="1:16" ht="291" customHeight="1" x14ac:dyDescent="0.15">
      <c r="A70" s="69" t="s">
        <v>30</v>
      </c>
      <c r="B70" s="15" t="s">
        <v>92</v>
      </c>
      <c r="C70" s="6" t="s">
        <v>110</v>
      </c>
      <c r="D70" s="48">
        <v>42107</v>
      </c>
      <c r="E70" s="7" t="s">
        <v>234</v>
      </c>
      <c r="F70" s="7" t="s">
        <v>170</v>
      </c>
      <c r="G70" s="58" t="s">
        <v>178</v>
      </c>
      <c r="H70" s="71">
        <v>942875000</v>
      </c>
      <c r="I70" s="57" t="str">
        <f t="shared" si="0"/>
        <v>非公表</v>
      </c>
      <c r="J70" s="20" t="s">
        <v>114</v>
      </c>
      <c r="K70" s="20" t="s">
        <v>114</v>
      </c>
      <c r="L70" s="13" t="s">
        <v>114</v>
      </c>
      <c r="M70" s="21" t="s">
        <v>114</v>
      </c>
      <c r="N70" s="6" t="s">
        <v>244</v>
      </c>
      <c r="O70" s="16"/>
      <c r="P70" s="35"/>
    </row>
    <row r="71" spans="1:16" ht="249.95" customHeight="1" x14ac:dyDescent="0.15">
      <c r="A71" s="69" t="s">
        <v>31</v>
      </c>
      <c r="B71" s="15" t="s">
        <v>156</v>
      </c>
      <c r="C71" s="6" t="s">
        <v>110</v>
      </c>
      <c r="D71" s="48">
        <v>42107</v>
      </c>
      <c r="E71" s="7" t="s">
        <v>234</v>
      </c>
      <c r="F71" s="7" t="s">
        <v>171</v>
      </c>
      <c r="G71" s="58" t="s">
        <v>178</v>
      </c>
      <c r="H71" s="71">
        <v>745886078</v>
      </c>
      <c r="I71" s="57" t="str">
        <f t="shared" si="0"/>
        <v>非公表</v>
      </c>
      <c r="J71" s="20" t="s">
        <v>114</v>
      </c>
      <c r="K71" s="20" t="s">
        <v>114</v>
      </c>
      <c r="L71" s="13" t="s">
        <v>114</v>
      </c>
      <c r="M71" s="21" t="s">
        <v>114</v>
      </c>
      <c r="N71" s="6" t="s">
        <v>13</v>
      </c>
      <c r="O71" s="8"/>
      <c r="P71" s="35"/>
    </row>
    <row r="72" spans="1:16" ht="249.95" customHeight="1" x14ac:dyDescent="0.15">
      <c r="A72" s="69" t="s">
        <v>33</v>
      </c>
      <c r="B72" s="15" t="s">
        <v>149</v>
      </c>
      <c r="C72" s="6" t="s">
        <v>110</v>
      </c>
      <c r="D72" s="48">
        <v>42107</v>
      </c>
      <c r="E72" s="7" t="s">
        <v>234</v>
      </c>
      <c r="F72" s="7" t="s">
        <v>148</v>
      </c>
      <c r="G72" s="58" t="s">
        <v>178</v>
      </c>
      <c r="H72" s="71">
        <v>67368864</v>
      </c>
      <c r="I72" s="57" t="str">
        <f t="shared" si="0"/>
        <v>非公表</v>
      </c>
      <c r="J72" s="20" t="s">
        <v>114</v>
      </c>
      <c r="K72" s="20" t="s">
        <v>114</v>
      </c>
      <c r="L72" s="13" t="s">
        <v>114</v>
      </c>
      <c r="M72" s="21" t="s">
        <v>114</v>
      </c>
      <c r="N72" s="6" t="s">
        <v>13</v>
      </c>
      <c r="O72" s="8"/>
      <c r="P72" s="35"/>
    </row>
    <row r="73" spans="1:16" ht="249.95" customHeight="1" x14ac:dyDescent="0.15">
      <c r="A73" s="69" t="s">
        <v>36</v>
      </c>
      <c r="B73" s="15" t="s">
        <v>95</v>
      </c>
      <c r="C73" s="6" t="s">
        <v>110</v>
      </c>
      <c r="D73" s="48">
        <v>42107</v>
      </c>
      <c r="E73" s="7" t="s">
        <v>235</v>
      </c>
      <c r="F73" s="7" t="s">
        <v>153</v>
      </c>
      <c r="G73" s="58" t="s">
        <v>178</v>
      </c>
      <c r="H73" s="71">
        <v>230098810</v>
      </c>
      <c r="I73" s="57" t="str">
        <f t="shared" ref="I73:I86" si="1">G73</f>
        <v>非公表</v>
      </c>
      <c r="J73" s="20" t="s">
        <v>114</v>
      </c>
      <c r="K73" s="20" t="s">
        <v>114</v>
      </c>
      <c r="L73" s="13" t="s">
        <v>114</v>
      </c>
      <c r="M73" s="21" t="s">
        <v>114</v>
      </c>
      <c r="N73" s="6" t="s">
        <v>13</v>
      </c>
      <c r="O73" s="8"/>
      <c r="P73" s="35"/>
    </row>
    <row r="74" spans="1:16" ht="249.95" customHeight="1" x14ac:dyDescent="0.15">
      <c r="A74" s="69" t="s">
        <v>38</v>
      </c>
      <c r="B74" s="15" t="s">
        <v>101</v>
      </c>
      <c r="C74" s="6" t="s">
        <v>110</v>
      </c>
      <c r="D74" s="48">
        <v>42107</v>
      </c>
      <c r="E74" s="7" t="s">
        <v>236</v>
      </c>
      <c r="F74" s="7" t="s">
        <v>172</v>
      </c>
      <c r="G74" s="58" t="s">
        <v>178</v>
      </c>
      <c r="H74" s="71">
        <v>349104197</v>
      </c>
      <c r="I74" s="57" t="str">
        <f t="shared" si="1"/>
        <v>非公表</v>
      </c>
      <c r="J74" s="20" t="s">
        <v>114</v>
      </c>
      <c r="K74" s="20" t="s">
        <v>114</v>
      </c>
      <c r="L74" s="13" t="s">
        <v>114</v>
      </c>
      <c r="M74" s="21" t="s">
        <v>114</v>
      </c>
      <c r="N74" s="6" t="s">
        <v>13</v>
      </c>
      <c r="O74" s="8"/>
      <c r="P74" s="35"/>
    </row>
    <row r="75" spans="1:16" ht="249.95" customHeight="1" x14ac:dyDescent="0.15">
      <c r="A75" s="69" t="s">
        <v>32</v>
      </c>
      <c r="B75" s="15" t="s">
        <v>94</v>
      </c>
      <c r="C75" s="6" t="s">
        <v>110</v>
      </c>
      <c r="D75" s="48">
        <v>42109</v>
      </c>
      <c r="E75" s="7" t="s">
        <v>237</v>
      </c>
      <c r="F75" s="7" t="s">
        <v>159</v>
      </c>
      <c r="G75" s="58" t="s">
        <v>178</v>
      </c>
      <c r="H75" s="71">
        <v>198135345</v>
      </c>
      <c r="I75" s="57" t="str">
        <f t="shared" si="1"/>
        <v>非公表</v>
      </c>
      <c r="J75" s="20">
        <v>9</v>
      </c>
      <c r="K75" s="20" t="s">
        <v>111</v>
      </c>
      <c r="L75" s="13" t="s">
        <v>112</v>
      </c>
      <c r="M75" s="21" t="s">
        <v>114</v>
      </c>
      <c r="N75" s="6" t="s">
        <v>13</v>
      </c>
      <c r="O75" s="8"/>
      <c r="P75" s="35"/>
    </row>
    <row r="76" spans="1:16" ht="249.95" customHeight="1" x14ac:dyDescent="0.15">
      <c r="A76" s="69" t="s">
        <v>162</v>
      </c>
      <c r="B76" s="15" t="s">
        <v>163</v>
      </c>
      <c r="C76" s="6" t="s">
        <v>110</v>
      </c>
      <c r="D76" s="49">
        <v>42109</v>
      </c>
      <c r="E76" s="9" t="s">
        <v>238</v>
      </c>
      <c r="F76" s="7" t="s">
        <v>136</v>
      </c>
      <c r="G76" s="58" t="s">
        <v>178</v>
      </c>
      <c r="H76" s="58">
        <v>20638226</v>
      </c>
      <c r="I76" s="57" t="str">
        <f t="shared" si="1"/>
        <v>非公表</v>
      </c>
      <c r="J76" s="10" t="s">
        <v>114</v>
      </c>
      <c r="K76" s="10" t="s">
        <v>114</v>
      </c>
      <c r="L76" s="10" t="s">
        <v>114</v>
      </c>
      <c r="M76" s="10" t="s">
        <v>114</v>
      </c>
      <c r="N76" s="6" t="s">
        <v>13</v>
      </c>
      <c r="O76" s="8"/>
    </row>
    <row r="77" spans="1:16" s="37" customFormat="1" ht="341.25" customHeight="1" x14ac:dyDescent="0.15">
      <c r="A77" s="69" t="s">
        <v>29</v>
      </c>
      <c r="B77" s="15" t="s">
        <v>91</v>
      </c>
      <c r="C77" s="6" t="s">
        <v>110</v>
      </c>
      <c r="D77" s="48">
        <v>42121</v>
      </c>
      <c r="E77" s="7" t="s">
        <v>234</v>
      </c>
      <c r="F77" s="7" t="s">
        <v>173</v>
      </c>
      <c r="G77" s="58" t="s">
        <v>178</v>
      </c>
      <c r="H77" s="71">
        <v>39931465</v>
      </c>
      <c r="I77" s="57" t="str">
        <f t="shared" si="1"/>
        <v>非公表</v>
      </c>
      <c r="J77" s="20" t="s">
        <v>114</v>
      </c>
      <c r="K77" s="20" t="s">
        <v>114</v>
      </c>
      <c r="L77" s="13" t="s">
        <v>114</v>
      </c>
      <c r="M77" s="21" t="s">
        <v>114</v>
      </c>
      <c r="N77" s="16" t="s">
        <v>243</v>
      </c>
      <c r="O77" s="8"/>
      <c r="P77" s="35"/>
    </row>
    <row r="78" spans="1:16" ht="394.5" customHeight="1" x14ac:dyDescent="0.15">
      <c r="A78" s="69" t="s">
        <v>82</v>
      </c>
      <c r="B78" s="15" t="s">
        <v>104</v>
      </c>
      <c r="C78" s="6" t="s">
        <v>110</v>
      </c>
      <c r="D78" s="49">
        <v>42122</v>
      </c>
      <c r="E78" s="9" t="s">
        <v>239</v>
      </c>
      <c r="F78" s="6" t="s">
        <v>174</v>
      </c>
      <c r="G78" s="58" t="s">
        <v>178</v>
      </c>
      <c r="H78" s="71">
        <v>51846491</v>
      </c>
      <c r="I78" s="57" t="str">
        <f t="shared" si="1"/>
        <v>非公表</v>
      </c>
      <c r="J78" s="10" t="s">
        <v>114</v>
      </c>
      <c r="K78" s="10" t="s">
        <v>114</v>
      </c>
      <c r="L78" s="10" t="s">
        <v>114</v>
      </c>
      <c r="M78" s="10" t="s">
        <v>114</v>
      </c>
      <c r="N78" s="6" t="s">
        <v>13</v>
      </c>
      <c r="O78" s="8"/>
    </row>
    <row r="79" spans="1:16" ht="249.95" customHeight="1" x14ac:dyDescent="0.15">
      <c r="A79" s="69" t="s">
        <v>34</v>
      </c>
      <c r="B79" s="15" t="s">
        <v>150</v>
      </c>
      <c r="C79" s="6" t="s">
        <v>110</v>
      </c>
      <c r="D79" s="48">
        <v>42124</v>
      </c>
      <c r="E79" s="7" t="s">
        <v>151</v>
      </c>
      <c r="F79" s="7" t="s">
        <v>152</v>
      </c>
      <c r="G79" s="58" t="s">
        <v>178</v>
      </c>
      <c r="H79" s="71">
        <v>23799326</v>
      </c>
      <c r="I79" s="57" t="str">
        <f t="shared" si="1"/>
        <v>非公表</v>
      </c>
      <c r="J79" s="20" t="s">
        <v>114</v>
      </c>
      <c r="K79" s="20" t="s">
        <v>114</v>
      </c>
      <c r="L79" s="13" t="s">
        <v>114</v>
      </c>
      <c r="M79" s="21" t="s">
        <v>114</v>
      </c>
      <c r="N79" s="6" t="s">
        <v>13</v>
      </c>
      <c r="O79" s="8"/>
      <c r="P79" s="35"/>
    </row>
    <row r="80" spans="1:16" ht="249.95" customHeight="1" x14ac:dyDescent="0.15">
      <c r="A80" s="69" t="s">
        <v>245</v>
      </c>
      <c r="B80" s="15" t="s">
        <v>100</v>
      </c>
      <c r="C80" s="6" t="s">
        <v>110</v>
      </c>
      <c r="D80" s="48">
        <v>42124</v>
      </c>
      <c r="E80" s="7" t="s">
        <v>151</v>
      </c>
      <c r="F80" s="7" t="s">
        <v>154</v>
      </c>
      <c r="G80" s="58" t="s">
        <v>178</v>
      </c>
      <c r="H80" s="71">
        <v>26496964</v>
      </c>
      <c r="I80" s="57" t="str">
        <f t="shared" si="1"/>
        <v>非公表</v>
      </c>
      <c r="J80" s="20" t="s">
        <v>114</v>
      </c>
      <c r="K80" s="20" t="s">
        <v>114</v>
      </c>
      <c r="L80" s="13" t="s">
        <v>114</v>
      </c>
      <c r="M80" s="21" t="s">
        <v>114</v>
      </c>
      <c r="N80" s="6" t="s">
        <v>13</v>
      </c>
      <c r="O80" s="8"/>
      <c r="P80" s="35"/>
    </row>
    <row r="81" spans="1:16" ht="249.95" customHeight="1" x14ac:dyDescent="0.15">
      <c r="A81" s="69" t="s">
        <v>22</v>
      </c>
      <c r="B81" s="53" t="s">
        <v>84</v>
      </c>
      <c r="C81" s="6" t="s">
        <v>110</v>
      </c>
      <c r="D81" s="48">
        <v>42125</v>
      </c>
      <c r="E81" s="7" t="s">
        <v>232</v>
      </c>
      <c r="F81" s="7" t="s">
        <v>166</v>
      </c>
      <c r="G81" s="58" t="s">
        <v>178</v>
      </c>
      <c r="H81" s="71">
        <v>135486392</v>
      </c>
      <c r="I81" s="57" t="str">
        <f t="shared" si="1"/>
        <v>非公表</v>
      </c>
      <c r="J81" s="20" t="s">
        <v>114</v>
      </c>
      <c r="K81" s="20" t="s">
        <v>114</v>
      </c>
      <c r="L81" s="13" t="s">
        <v>114</v>
      </c>
      <c r="M81" s="21" t="s">
        <v>114</v>
      </c>
      <c r="N81" s="6" t="s">
        <v>13</v>
      </c>
      <c r="O81" s="8"/>
      <c r="P81" s="35"/>
    </row>
    <row r="82" spans="1:16" ht="249.95" customHeight="1" x14ac:dyDescent="0.15">
      <c r="A82" s="69" t="s">
        <v>83</v>
      </c>
      <c r="B82" s="15" t="s">
        <v>160</v>
      </c>
      <c r="C82" s="6" t="s">
        <v>110</v>
      </c>
      <c r="D82" s="49">
        <v>42137</v>
      </c>
      <c r="E82" s="9" t="s">
        <v>240</v>
      </c>
      <c r="F82" s="6" t="s">
        <v>175</v>
      </c>
      <c r="G82" s="58" t="s">
        <v>178</v>
      </c>
      <c r="H82" s="71">
        <v>9626452</v>
      </c>
      <c r="I82" s="57" t="str">
        <f t="shared" si="1"/>
        <v>非公表</v>
      </c>
      <c r="J82" s="10">
        <v>2</v>
      </c>
      <c r="K82" s="10" t="s">
        <v>111</v>
      </c>
      <c r="L82" s="10" t="s">
        <v>113</v>
      </c>
      <c r="M82" s="10" t="s">
        <v>114</v>
      </c>
      <c r="N82" s="6" t="s">
        <v>13</v>
      </c>
      <c r="O82" s="8"/>
    </row>
    <row r="83" spans="1:16" s="37" customFormat="1" ht="249.95" customHeight="1" x14ac:dyDescent="0.15">
      <c r="A83" s="69" t="s">
        <v>24</v>
      </c>
      <c r="B83" s="15" t="s">
        <v>86</v>
      </c>
      <c r="C83" s="6" t="s">
        <v>110</v>
      </c>
      <c r="D83" s="48">
        <v>42160</v>
      </c>
      <c r="E83" s="7" t="s">
        <v>106</v>
      </c>
      <c r="F83" s="7" t="s">
        <v>176</v>
      </c>
      <c r="G83" s="58" t="s">
        <v>178</v>
      </c>
      <c r="H83" s="71">
        <v>37036772</v>
      </c>
      <c r="I83" s="57" t="str">
        <f t="shared" si="1"/>
        <v>非公表</v>
      </c>
      <c r="J83" s="20" t="s">
        <v>114</v>
      </c>
      <c r="K83" s="20" t="s">
        <v>114</v>
      </c>
      <c r="L83" s="13" t="s">
        <v>114</v>
      </c>
      <c r="M83" s="21" t="s">
        <v>114</v>
      </c>
      <c r="N83" s="6" t="s">
        <v>13</v>
      </c>
      <c r="O83" s="8"/>
      <c r="P83" s="35"/>
    </row>
    <row r="84" spans="1:16" ht="309.75" customHeight="1" x14ac:dyDescent="0.15">
      <c r="A84" s="69" t="s">
        <v>35</v>
      </c>
      <c r="B84" s="15" t="s">
        <v>99</v>
      </c>
      <c r="C84" s="6" t="s">
        <v>110</v>
      </c>
      <c r="D84" s="48">
        <v>42163</v>
      </c>
      <c r="E84" s="7" t="s">
        <v>107</v>
      </c>
      <c r="F84" s="7" t="s">
        <v>152</v>
      </c>
      <c r="G84" s="58" t="s">
        <v>178</v>
      </c>
      <c r="H84" s="71">
        <v>44742545</v>
      </c>
      <c r="I84" s="57" t="str">
        <f t="shared" si="1"/>
        <v>非公表</v>
      </c>
      <c r="J84" s="20" t="s">
        <v>114</v>
      </c>
      <c r="K84" s="20" t="s">
        <v>114</v>
      </c>
      <c r="L84" s="13" t="s">
        <v>114</v>
      </c>
      <c r="M84" s="21" t="s">
        <v>114</v>
      </c>
      <c r="N84" s="6" t="s">
        <v>13</v>
      </c>
      <c r="O84" s="8"/>
      <c r="P84" s="35"/>
    </row>
    <row r="85" spans="1:16" ht="277.5" customHeight="1" x14ac:dyDescent="0.15">
      <c r="A85" s="69" t="s">
        <v>23</v>
      </c>
      <c r="B85" s="15" t="s">
        <v>85</v>
      </c>
      <c r="C85" s="6" t="s">
        <v>110</v>
      </c>
      <c r="D85" s="48">
        <v>42166</v>
      </c>
      <c r="E85" s="7" t="s">
        <v>241</v>
      </c>
      <c r="F85" s="7" t="s">
        <v>177</v>
      </c>
      <c r="G85" s="58" t="s">
        <v>178</v>
      </c>
      <c r="H85" s="71">
        <v>89996378</v>
      </c>
      <c r="I85" s="57" t="str">
        <f t="shared" si="1"/>
        <v>非公表</v>
      </c>
      <c r="J85" s="20" t="s">
        <v>114</v>
      </c>
      <c r="K85" s="20" t="s">
        <v>114</v>
      </c>
      <c r="L85" s="13" t="s">
        <v>114</v>
      </c>
      <c r="M85" s="21" t="s">
        <v>114</v>
      </c>
      <c r="N85" s="6" t="s">
        <v>13</v>
      </c>
      <c r="O85" s="8"/>
      <c r="P85" s="35"/>
    </row>
    <row r="86" spans="1:16" ht="277.5" customHeight="1" thickBot="1" x14ac:dyDescent="0.2">
      <c r="A86" s="59" t="s">
        <v>137</v>
      </c>
      <c r="B86" s="60" t="s">
        <v>138</v>
      </c>
      <c r="C86" s="61" t="s">
        <v>110</v>
      </c>
      <c r="D86" s="62">
        <v>42185</v>
      </c>
      <c r="E86" s="63" t="s">
        <v>242</v>
      </c>
      <c r="F86" s="61" t="s">
        <v>139</v>
      </c>
      <c r="G86" s="64" t="s">
        <v>178</v>
      </c>
      <c r="H86" s="64">
        <v>69452422</v>
      </c>
      <c r="I86" s="65" t="str">
        <f t="shared" si="1"/>
        <v>非公表</v>
      </c>
      <c r="J86" s="66">
        <v>2</v>
      </c>
      <c r="K86" s="66" t="s">
        <v>140</v>
      </c>
      <c r="L86" s="66" t="s">
        <v>141</v>
      </c>
      <c r="M86" s="66">
        <v>1</v>
      </c>
      <c r="N86" s="61" t="s">
        <v>13</v>
      </c>
      <c r="O86" s="67"/>
      <c r="P86" s="37"/>
    </row>
    <row r="87" spans="1:16" ht="13.5" customHeight="1" x14ac:dyDescent="0.15">
      <c r="B87" s="42" t="s">
        <v>9</v>
      </c>
      <c r="C87" s="42"/>
      <c r="D87" s="3"/>
      <c r="E87" s="3"/>
      <c r="F87" s="3"/>
      <c r="G87" s="4"/>
      <c r="H87" s="3"/>
      <c r="I87" s="4"/>
      <c r="J87" s="3"/>
      <c r="K87" s="38"/>
      <c r="L87" s="38"/>
      <c r="M87" s="38"/>
      <c r="N87" s="39"/>
      <c r="O87" s="39"/>
      <c r="P87" s="40"/>
    </row>
    <row r="92" spans="1:16" x14ac:dyDescent="0.15">
      <c r="F92" s="35"/>
    </row>
  </sheetData>
  <mergeCells count="14">
    <mergeCell ref="J6:J7"/>
    <mergeCell ref="K6:M6"/>
    <mergeCell ref="N6:N7"/>
    <mergeCell ref="A2:O2"/>
    <mergeCell ref="O6:O7"/>
    <mergeCell ref="A6:A7"/>
    <mergeCell ref="B6:B7"/>
    <mergeCell ref="C6:C7"/>
    <mergeCell ref="D6:D7"/>
    <mergeCell ref="F6:F7"/>
    <mergeCell ref="G6:G7"/>
    <mergeCell ref="H6:H7"/>
    <mergeCell ref="E6:E7"/>
    <mergeCell ref="I6:I7"/>
  </mergeCells>
  <phoneticPr fontId="3"/>
  <pageMargins left="0.70866141732283472" right="0.70866141732283472" top="0.74803149606299213" bottom="0.74803149606299213" header="0.31496062992125984" footer="0.31496062992125984"/>
  <pageSetup paperSize="9" scale="42" fitToHeight="0" orientation="landscape" r:id="rId1"/>
  <headerFooter>
    <oddFooter>&amp;P / &amp;N ページ</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885F94B94B7E7848ADAC5FBB888F3AEE" ma:contentTypeVersion="0" ma:contentTypeDescription="新しいドキュメントを作成します。" ma:contentTypeScope="" ma:versionID="6dbb215ef34655fecc3642442fa14735">
  <xsd:schema xmlns:xsd="http://www.w3.org/2001/XMLSchema" xmlns:xs="http://www.w3.org/2001/XMLSchema" xmlns:p="http://schemas.microsoft.com/office/2006/metadata/properties" targetNamespace="http://schemas.microsoft.com/office/2006/metadata/properties" ma:root="true" ma:fieldsID="e3fc15230516dd5e85220f060eed4ba5">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D45C87F-5067-4564-9124-92E0B1DE048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A2A6BE90-39EE-41DD-B73F-10E593D991E6}">
  <ds:schemaRefs>
    <ds:schemaRef ds:uri="http://schemas.microsoft.com/sharepoint/v3/contenttype/forms"/>
  </ds:schemaRefs>
</ds:datastoreItem>
</file>

<file path=customXml/itemProps3.xml><?xml version="1.0" encoding="utf-8"?>
<ds:datastoreItem xmlns:ds="http://schemas.openxmlformats.org/officeDocument/2006/customXml" ds:itemID="{5FEAC9BA-3D97-4E15-8243-4B98D9942D22}">
  <ds:schemaRefs>
    <ds:schemaRef ds:uri="http://purl.org/dc/elements/1.1/"/>
    <ds:schemaRef ds:uri="http://purl.org/dc/dcmitype/"/>
    <ds:schemaRef ds:uri="http://purl.org/dc/terms/"/>
    <ds:schemaRef ds:uri="http://schemas.microsoft.com/office/infopath/2007/PartnerControls"/>
    <ds:schemaRef ds:uri="http://schemas.microsoft.com/office/2006/documentManagement/types"/>
    <ds:schemaRef ds:uri="http://www.w3.org/XML/1998/namespace"/>
    <ds:schemaRef ds:uri="http://schemas.openxmlformats.org/package/2006/metadata/core-propertie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27第1四半期委託随契</vt:lpstr>
      <vt:lpstr>Sheet1</vt:lpstr>
      <vt:lpstr>'27第1四半期委託随契'!Print_Area</vt:lpstr>
      <vt:lpstr>'27第1四半期委託随契'!Print_Titles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NSR</cp:lastModifiedBy>
  <cp:lastPrinted>2015-09-17T08:03:17Z</cp:lastPrinted>
  <dcterms:created xsi:type="dcterms:W3CDTF">2012-11-14T23:56:55Z</dcterms:created>
  <dcterms:modified xsi:type="dcterms:W3CDTF">2015-12-25T06:39:07Z</dcterms:modified>
</cp:coreProperties>
</file>