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<sst xmlns="http://schemas.openxmlformats.org/spreadsheetml/2006/main" count="1358" uniqueCount="506">
  <si>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</si>
  <si>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</si>
  <si>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</si>
  <si>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</si>
  <si>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</si>
  <si>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</si>
  <si>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</si>
  <si>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</si>
  <si>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</si>
  <si>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</si>
  <si>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</si>
  <si>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</si>
  <si>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</si>
  <si>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</si>
  <si>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</si>
  <si>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</si>
  <si>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</si>
  <si>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</si>
  <si>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</si>
  <si>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</si>
  <si>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</si>
  <si>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</si>
  <si>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</si>
  <si>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</si>
  <si>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</si>
  <si>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</si>
  <si>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</si>
  <si>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</si>
  <si>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</si>
  <si>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</si>
  <si>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</si>
  <si>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</si>
  <si>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</si>
  <si>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</si>
  <si>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</si>
  <si>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</si>
  <si>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</si>
  <si>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</si>
  <si>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</si>
  <si>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</si>
  <si>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</si>
  <si>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</si>
  <si>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</si>
  <si>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</si>
  <si>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</si>
  <si>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</si>
  <si>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</si>
  <si>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</si>
  <si>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</si>
  <si>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</si>
  <si>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</si>
  <si>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</si>
  <si>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</si>
  <si>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</si>
  <si>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</si>
  <si>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</si>
  <si>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</si>
  <si>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</si>
  <si>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</si>
  <si>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</si>
  <si>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</si>
  <si>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</si>
  <si>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</si>
  <si>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</si>
  <si>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</si>
  <si>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</si>
  <si>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</si>
  <si>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</si>
  <si>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</si>
  <si>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</si>
  <si>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</si>
  <si>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</si>
  <si>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</si>
  <si>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</si>
  <si>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</si>
  <si>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</si>
  <si>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</si>
  <si>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</si>
  <si>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</si>
  <si>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</si>
  <si>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</si>
  <si>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</si>
  <si>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</si>
  <si>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</si>
  <si>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</si>
  <si>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</si>
  <si>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</si>
  <si>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</si>
  <si>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</si>
  <si>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</si>
  <si>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</si>
  <si>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</si>
  <si>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</si>
  <si>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</si>
  <si>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</si>
  <si>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</si>
  <si>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</si>
  <si>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</si>
  <si>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</si>
  <si>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</si>
  <si>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</si>
  <si>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</si>
  <si>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</si>
  <si>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</si>
  <si>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</si>
  <si>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</si>
  <si>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</si>
  <si>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</si>
  <si>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</si>
  <si>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</si>
  <si>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</si>
  <si>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</si>
  <si>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</si>
  <si>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</si>
  <si>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</si>
  <si>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</si>
  <si>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</si>
  <si>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</si>
  <si>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</si>
  <si>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</si>
  <si>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</si>
  <si>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</si>
  <si>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</si>
  <si>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</si>
  <si>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</si>
  <si>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</si>
  <si>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</si>
  <si>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</si>
  <si>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</si>
  <si>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</si>
  <si>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</si>
  <si>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</si>
  <si>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</si>
  <si>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</si>
  <si>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</si>
  <si>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</si>
  <si>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</si>
  <si>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</si>
  <si>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</si>
  <si>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</si>
  <si>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</si>
  <si>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</si>
  <si>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</si>
  <si>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</si>
  <si>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</si>
  <si>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</si>
  <si>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</si>
  <si>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</si>
  <si>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</si>
  <si>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</si>
  <si>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</si>
  <si>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</si>
  <si>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</si>
  <si>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</si>
  <si>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</si>
  <si>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</si>
  <si>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</si>
  <si>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</si>
  <si>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</si>
  <si>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</si>
  <si>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</si>
  <si>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</si>
  <si>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</si>
  <si>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</si>
  <si>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</si>
  <si>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</si>
  <si>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</si>
  <si>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</si>
  <si>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</si>
  <si>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</si>
  <si>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</si>
  <si>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</si>
  <si>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</si>
  <si>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</si>
  <si>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</si>
  <si>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</si>
  <si>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</si>
  <si>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</si>
  <si>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</si>
  <si>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</si>
  <si>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</si>
  <si>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</si>
  <si>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</si>
  <si>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</si>
  <si>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</si>
  <si>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</si>
  <si>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</si>
  <si>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</si>
  <si>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</si>
  <si>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</si>
  <si>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</si>
  <si>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</si>
  <si>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</si>
  <si>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</si>
  <si>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</si>
  <si>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</si>
  <si>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</si>
  <si>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</si>
  <si>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</si>
  <si>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</si>
  <si>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</si>
  <si>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</si>
  <si>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</si>
  <si>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</si>
  <si>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</si>
  <si>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</si>
  <si>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</si>
  <si>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</si>
  <si>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</si>
  <si>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</si>
  <si>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</si>
  <si>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</si>
  <si>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</si>
  <si>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</si>
  <si>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</si>
  <si>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</si>
  <si>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</si>
  <si>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</si>
  <si>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</si>
  <si>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</si>
  <si>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</si>
  <si>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</si>
  <si>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</si>
  <si>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</si>
  <si>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</si>
  <si>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</si>
  <si>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</si>
  <si>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</si>
  <si>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</si>
  <si>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</si>
  <si>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</si>
  <si>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</si>
  <si>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</si>
  <si>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</si>
  <si>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</si>
  <si>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</si>
  <si>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</si>
  <si>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</si>
  <si>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</si>
  <si>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</si>
  <si>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</si>
  <si>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</si>
  <si>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</si>
  <si>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</si>
  <si>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</si>
  <si>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</si>
  <si>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</si>
  <si>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</si>
  <si>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</si>
  <si>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</si>
  <si>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</si>
  <si>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</si>
  <si>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</si>
  <si>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</si>
  <si>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</si>
  <si>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</si>
  <si>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</si>
  <si>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</si>
  <si>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</si>
  <si>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</si>
  <si>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</si>
  <si>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</si>
  <si>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</si>
  <si>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</si>
  <si>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</si>
  <si>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</si>
  <si>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</si>
  <si>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</si>
  <si>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</si>
  <si>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</si>
  <si>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</si>
  <si>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</si>
  <si>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</si>
  <si>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</si>
  <si>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</si>
  <si>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</si>
  <si>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</si>
  <si>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</si>
  <si>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</si>
  <si>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</si>
  <si>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</si>
  <si>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</si>
  <si>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</si>
  <si>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</si>
  <si>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</si>
  <si>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</si>
  <si>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</si>
  <si>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</si>
  <si>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</si>
  <si>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</si>
  <si>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</si>
  <si>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</si>
  <si>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</si>
  <si>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</si>
  <si>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</si>
  <si>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</si>
  <si>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</si>
  <si>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</si>
  <si>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</si>
  <si>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</si>
  <si>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</si>
  <si>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</si>
  <si>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</si>
  <si>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</si>
  <si>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</si>
  <si>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</si>
  <si>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</si>
  <si>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</si>
  <si>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</si>
  <si>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</si>
  <si>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</si>
  <si>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</si>
  <si>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</si>
  <si>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</si>
  <si>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</si>
  <si>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</si>
  <si>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</si>
  <si>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</si>
  <si>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</si>
  <si>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</si>
  <si>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</si>
  <si>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</si>
  <si>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</si>
  <si>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</si>
  <si>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</si>
  <si>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</si>
  <si>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</si>
  <si>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</si>
  <si>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</si>
  <si>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</si>
  <si>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</si>
  <si>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</si>
  <si>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</si>
  <si>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</si>
  <si>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</si>
  <si>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</si>
  <si>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</si>
  <si>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</si>
  <si>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</si>
  <si>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</si>
  <si>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</si>
  <si>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</si>
  <si>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</si>
  <si>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</si>
  <si>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</si>
  <si>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</si>
  <si>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</si>
  <si>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</si>
  <si>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</si>
  <si>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</si>
  <si>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</si>
  <si>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</si>
  <si>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</si>
  <si>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</si>
  <si>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</si>
  <si>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</si>
  <si>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</si>
  <si>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</si>
  <si>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</si>
  <si>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</si>
  <si>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</si>
  <si>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</si>
  <si>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</si>
  <si>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</si>
  <si>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</si>
  <si>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</si>
  <si>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</si>
  <si>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</si>
  <si>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</si>
  <si>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</si>
  <si>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</si>
  <si>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</si>
  <si>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</si>
  <si>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</si>
  <si>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</si>
  <si>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</si>
  <si>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</si>
  <si>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</si>
  <si>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</si>
  <si>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</si>
  <si>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</si>
  <si>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</si>
  <si>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</si>
  <si>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</si>
  <si>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</si>
  <si>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</si>
  <si>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</si>
  <si>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</si>
  <si>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</si>
  <si>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</si>
  <si>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</si>
  <si>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</si>
  <si>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</si>
  <si>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</si>
  <si>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</si>
  <si>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</si>
  <si>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</si>
  <si>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</si>
  <si>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</si>
  <si>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</si>
  <si>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</si>
  <si>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</si>
  <si>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</si>
  <si>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</si>
  <si>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</si>
  <si>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</si>
  <si>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</si>
  <si>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</si>
  <si>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</si>
  <si>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</si>
  <si>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</si>
  <si>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</si>
  <si>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</si>
  <si>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</si>
  <si>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</si>
  <si>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</si>
  <si>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</si>
  <si>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</si>
  <si>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</si>
  <si>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</si>
  <si>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</si>
  <si>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</si>
  <si>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</si>
  <si>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</si>
  <si>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</si>
  <si>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</si>
  <si>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</si>
  <si>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</si>
  <si>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</si>
  <si>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</si>
  <si>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</si>
  <si>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</si>
  <si>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</si>
  <si>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</si>
  <si>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</si>
  <si>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</si>
  <si>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</si>
  <si>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</si>
  <si>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</si>
  <si>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</si>
  <si>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</si>
  <si>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</si>
  <si>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</si>
  <si>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</si>
  <si>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</si>
  <si>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</si>
  <si>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</si>
  <si>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</si>
  <si>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</si>
  <si>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</si>
  <si>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</si>
  <si>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</si>
  <si>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</si>
  <si>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</si>
  <si>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</si>
  <si>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</si>
  <si>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</si>
  <si>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</si>
  <si>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</si>
  <si>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</si>
  <si>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</si>
  <si>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</si>
  <si>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</si>
  <si>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</si>
  <si>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</si>
  <si>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</si>
  <si>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</si>
  <si>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</si>
  <si>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</si>
  <si>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原子力規制委員会</t>
  </si>
  <si>
    <t>原子力規制人材育成事業</t>
  </si>
  <si>
    <t>人事課長　金子　修一</t>
  </si>
  <si>
    <t>○</t>
  </si>
  <si>
    <t>原子力の安全確保に向けた技術・人材の基盤の構築</t>
  </si>
  <si>
    <t>経済財政運営と改革の基本方針２０１５</t>
  </si>
  <si>
    <t>原子力規制を着実に行うためには、原子力規制委員会職員のみならず、広く原子力安全・原子力規制に必要な知見を有する人材を育成・確保することは重要な課題。このため、国内の大学等と連携し、原子力規制に関わる人材を、効果的・効率的・戦略的に育成することを目的とした人材育成事業を推進する。</t>
  </si>
  <si>
    <t>原子力規制人材育成事業費補助金</t>
  </si>
  <si>
    <t>原子力に対する確かな規制を実施していくためには、原子力規制委員会職員のみならず、広く原子力安全･原子力規制に必要な知見を有する人材を育成・確保することが必要であり、国民・社会のニーズを反映しているものである。</t>
  </si>
  <si>
    <t>原子力の規制は原子炉等規制法等に基づき国が行うものであり、広く原子力安全･原子力規制に係る人材育成・確保を行うことを目的として行う本事業を地方自治体、民間等に委ねることはできない。</t>
  </si>
  <si>
    <t>国内の大学等が提案した、原子力規制に係る教育研究プログラムを選定し、その取組に対して補助を行う。想定される教育研究プログラムは以下のとおり。
○安全、安全保障、保障措置（Safety,Security,Safeguards）に係る原子力規制委員会が定めた規制基準等に十分な知見を持ち、施設の設計や管理に当たりそれらの知見を着実に適用できる人材を育成するための教育研究プログラム
○国内で実施されている原子力規制に対して、最新の国際的な知見を反映できるよう、国際的な仕組みや国際標準の検討に参画しつつ、それを取り入れるための教育研究プログラム　等</t>
  </si>
  <si>
    <t>原子力規制委員会原子力規制庁</t>
  </si>
  <si>
    <t>長官官房人事課</t>
  </si>
  <si>
    <t>プログラム参加者数</t>
  </si>
  <si>
    <t>原子力規制に係る大学等が行う教育研究プログラムの作成数</t>
  </si>
  <si>
    <t>プログラム数</t>
  </si>
  <si>
    <t>-</t>
  </si>
  <si>
    <t>-</t>
  </si>
  <si>
    <t>-</t>
  </si>
  <si>
    <t>-</t>
  </si>
  <si>
    <t>-</t>
  </si>
  <si>
    <t>-</t>
  </si>
  <si>
    <t>原子力規制に係る大学等が行う教育研究プログラムへの参加者数を3,000人以上確保することを成果目標とする。</t>
  </si>
  <si>
    <t>左記教育研究プログラムへの参加者数</t>
  </si>
  <si>
    <t>プログラム参加者にアンケートを実施しプログラムの受講が有意義であったと回答する者の割合が７割以上であることを成果目標とする。</t>
  </si>
  <si>
    <t>プログラムが有意義であったと回答する者の割合</t>
  </si>
  <si>
    <t>-</t>
  </si>
  <si>
    <t>執行額（百万円）／プログラム作成数　　　　　　　　　　　　　　</t>
  </si>
  <si>
    <t>百万円</t>
  </si>
  <si>
    <t>百万円/プログラム数</t>
  </si>
  <si>
    <t>その他経費（諸謝金、委員等旅費、庁費）</t>
  </si>
  <si>
    <t>-</t>
  </si>
  <si>
    <t>平成２８年度新規要求</t>
  </si>
  <si>
    <t>我が国において原子力の利用を進めるためには、原子力規制委員会が常に世界最高水準の安全を目指し、原子力に対する確かな規制を進めていくことが必要。このため、原子力規制委員会職員のみならず、広く原子力安全・原子力規制に必要な知見を有する人材を育成・確保することを目的として行う本事業は、優先度の高い事業である。</t>
  </si>
  <si>
    <t>‐</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</si>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</sst>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ゴシック"/>
      <family val="3"/>
    </font>
    <font>
      <sz val="16"/>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1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75"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3"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6" xfId="0" applyFont="1" applyBorder="1" applyAlignment="1">
      <alignment horizontal="center" vertical="center" wrapText="1"/>
    </xf>
    <xf numFmtId="0" fontId="0" fillId="0" borderId="18" xfId="0" applyFont="1" applyBorder="1" applyAlignment="1">
      <alignment horizontal="center" vertical="center"/>
    </xf>
    <xf numFmtId="0" fontId="0" fillId="0" borderId="134" xfId="0" applyFont="1" applyBorder="1" applyAlignment="1">
      <alignment horizontal="center" vertical="center"/>
    </xf>
    <xf numFmtId="177" fontId="0" fillId="0" borderId="11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140</xdr:row>
      <xdr:rowOff>228600</xdr:rowOff>
    </xdr:from>
    <xdr:to>
      <xdr:col>36</xdr:col>
      <xdr:colOff>19050</xdr:colOff>
      <xdr:row>144</xdr:row>
      <xdr:rowOff>247650</xdr:rowOff>
    </xdr:to>
    <xdr:sp>
      <xdr:nvSpPr>
        <xdr:cNvPr id="1" name="テキスト ボックス 1"/>
        <xdr:cNvSpPr txBox="1">
          <a:spLocks noChangeArrowheads="1"/>
        </xdr:cNvSpPr>
      </xdr:nvSpPr>
      <xdr:spPr>
        <a:xfrm>
          <a:off x="4333875" y="35661600"/>
          <a:ext cx="2886075" cy="14287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ゴシック"/>
              <a:ea typeface="ＭＳ ゴシック"/>
              <a:cs typeface="ＭＳ ゴシック"/>
            </a:rPr>
            <a:t>原子力規制委員会</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５０１百万円</a:t>
          </a:r>
          <a:r>
            <a:rPr lang="en-US" cap="none" sz="1600" b="0" i="0" u="none" baseline="0">
              <a:solidFill>
                <a:srgbClr val="000000"/>
              </a:solidFill>
              <a:latin typeface="ＭＳ ゴシック"/>
              <a:ea typeface="ＭＳ ゴシック"/>
              <a:cs typeface="ＭＳ ゴシック"/>
            </a:rPr>
            <a:t>
</a:t>
          </a:r>
        </a:p>
      </xdr:txBody>
    </xdr:sp>
    <xdr:clientData/>
  </xdr:twoCellAnchor>
  <xdr:twoCellAnchor>
    <xdr:from>
      <xdr:col>16</xdr:col>
      <xdr:colOff>47625</xdr:colOff>
      <xdr:row>150</xdr:row>
      <xdr:rowOff>247650</xdr:rowOff>
    </xdr:from>
    <xdr:to>
      <xdr:col>41</xdr:col>
      <xdr:colOff>123825</xdr:colOff>
      <xdr:row>154</xdr:row>
      <xdr:rowOff>285750</xdr:rowOff>
    </xdr:to>
    <xdr:sp>
      <xdr:nvSpPr>
        <xdr:cNvPr id="2" name="テキスト ボックス 7"/>
        <xdr:cNvSpPr txBox="1">
          <a:spLocks noChangeArrowheads="1"/>
        </xdr:cNvSpPr>
      </xdr:nvSpPr>
      <xdr:spPr>
        <a:xfrm>
          <a:off x="3248025" y="39204900"/>
          <a:ext cx="5076825" cy="14478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ゴシック"/>
              <a:ea typeface="ＭＳ ゴシック"/>
              <a:cs typeface="ＭＳ ゴシック"/>
            </a:rPr>
            <a:t>Ａ．大学、国立研究開発法人等</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２８年度は１０件を想定</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（１件あたり５０百万円）</a:t>
          </a:r>
          <a:r>
            <a:rPr lang="en-US" cap="none" sz="1600" b="0" i="0" u="none" baseline="0">
              <a:solidFill>
                <a:srgbClr val="000000"/>
              </a:solidFill>
              <a:latin typeface="ＭＳ ゴシック"/>
              <a:ea typeface="ＭＳ ゴシック"/>
              <a:cs typeface="ＭＳ ゴシック"/>
            </a:rPr>
            <a:t>
</a:t>
          </a:r>
        </a:p>
      </xdr:txBody>
    </xdr:sp>
    <xdr:clientData/>
  </xdr:twoCellAnchor>
  <xdr:twoCellAnchor>
    <xdr:from>
      <xdr:col>28</xdr:col>
      <xdr:colOff>180975</xdr:colOff>
      <xdr:row>144</xdr:row>
      <xdr:rowOff>247650</xdr:rowOff>
    </xdr:from>
    <xdr:to>
      <xdr:col>28</xdr:col>
      <xdr:colOff>180975</xdr:colOff>
      <xdr:row>149</xdr:row>
      <xdr:rowOff>171450</xdr:rowOff>
    </xdr:to>
    <xdr:sp>
      <xdr:nvSpPr>
        <xdr:cNvPr id="3" name="カギ線コネクタ 6"/>
        <xdr:cNvSpPr>
          <a:spLocks/>
        </xdr:cNvSpPr>
      </xdr:nvSpPr>
      <xdr:spPr>
        <a:xfrm rot="16200000" flipH="1">
          <a:off x="5781675" y="37090350"/>
          <a:ext cx="0" cy="1685925"/>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149</xdr:row>
      <xdr:rowOff>171450</xdr:rowOff>
    </xdr:from>
    <xdr:to>
      <xdr:col>33</xdr:col>
      <xdr:colOff>19050</xdr:colOff>
      <xdr:row>150</xdr:row>
      <xdr:rowOff>323850</xdr:rowOff>
    </xdr:to>
    <xdr:sp>
      <xdr:nvSpPr>
        <xdr:cNvPr id="4" name="テキスト ボックス 20"/>
        <xdr:cNvSpPr txBox="1">
          <a:spLocks noChangeArrowheads="1"/>
        </xdr:cNvSpPr>
      </xdr:nvSpPr>
      <xdr:spPr>
        <a:xfrm>
          <a:off x="4943475" y="38776275"/>
          <a:ext cx="1676400" cy="5048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公募・補助</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180975</xdr:colOff>
      <xdr:row>144</xdr:row>
      <xdr:rowOff>247650</xdr:rowOff>
    </xdr:from>
    <xdr:to>
      <xdr:col>37</xdr:col>
      <xdr:colOff>190500</xdr:colOff>
      <xdr:row>147</xdr:row>
      <xdr:rowOff>85725</xdr:rowOff>
    </xdr:to>
    <xdr:sp>
      <xdr:nvSpPr>
        <xdr:cNvPr id="5" name="カギ線コネクタ 25"/>
        <xdr:cNvSpPr>
          <a:spLocks/>
        </xdr:cNvSpPr>
      </xdr:nvSpPr>
      <xdr:spPr>
        <a:xfrm rot="16200000" flipH="1">
          <a:off x="5781675" y="37090350"/>
          <a:ext cx="1809750" cy="895350"/>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145</xdr:row>
      <xdr:rowOff>314325</xdr:rowOff>
    </xdr:from>
    <xdr:to>
      <xdr:col>49</xdr:col>
      <xdr:colOff>142875</xdr:colOff>
      <xdr:row>148</xdr:row>
      <xdr:rowOff>200025</xdr:rowOff>
    </xdr:to>
    <xdr:sp>
      <xdr:nvSpPr>
        <xdr:cNvPr id="6" name="大かっこ 24"/>
        <xdr:cNvSpPr>
          <a:spLocks/>
        </xdr:cNvSpPr>
      </xdr:nvSpPr>
      <xdr:spPr>
        <a:xfrm>
          <a:off x="7610475" y="37509450"/>
          <a:ext cx="2333625" cy="9429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補助先選定に係る事務費１百万円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（諸謝金、委員等旅費、庁費）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BL497"/>
  <sheetViews>
    <sheetView tabSelected="1" view="pageBreakPreview" zoomScale="85" zoomScaleNormal="75" zoomScaleSheetLayoutView="85" zoomScalePageLayoutView="85" workbookViewId="0" topLeftCell="A1">
      <selection activeCell="L2" sqref="L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2" t="s">
        <v>0</v>
      </c>
      <c r="AK2" s="492"/>
      <c r="AL2" s="492"/>
      <c r="AM2" s="492"/>
      <c r="AN2" s="492"/>
      <c r="AO2" s="492"/>
      <c r="AP2" s="492"/>
      <c r="AQ2" s="106" t="s">
        <v>362</v>
      </c>
      <c r="AR2" s="106"/>
      <c r="AS2" s="68" t="str">
        <f>IF(OR(AQ2="　",AQ2=""),"","-")</f>
        <v>-</v>
      </c>
      <c r="AT2" s="107">
        <v>1</v>
      </c>
      <c r="AU2" s="107"/>
      <c r="AV2" s="69">
        <f>IF(AW2="","","-")</f>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c r="A4" s="520" t="s">
        <v>30</v>
      </c>
      <c r="B4" s="521"/>
      <c r="C4" s="521"/>
      <c r="D4" s="521"/>
      <c r="E4" s="521"/>
      <c r="F4" s="521"/>
      <c r="G4" s="494" t="s">
        <v>470</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480</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c r="A5" s="504" t="s">
        <v>93</v>
      </c>
      <c r="B5" s="505"/>
      <c r="C5" s="505"/>
      <c r="D5" s="505"/>
      <c r="E5" s="505"/>
      <c r="F5" s="506"/>
      <c r="G5" s="328" t="s">
        <v>101</v>
      </c>
      <c r="H5" s="329"/>
      <c r="I5" s="329"/>
      <c r="J5" s="329"/>
      <c r="K5" s="329"/>
      <c r="L5" s="329"/>
      <c r="M5" s="330" t="s">
        <v>92</v>
      </c>
      <c r="N5" s="331"/>
      <c r="O5" s="331"/>
      <c r="P5" s="331"/>
      <c r="Q5" s="331"/>
      <c r="R5" s="332"/>
      <c r="S5" s="333" t="s">
        <v>109</v>
      </c>
      <c r="T5" s="329"/>
      <c r="U5" s="329"/>
      <c r="V5" s="329"/>
      <c r="W5" s="329"/>
      <c r="X5" s="334"/>
      <c r="Y5" s="511" t="s">
        <v>3</v>
      </c>
      <c r="Z5" s="512"/>
      <c r="AA5" s="512"/>
      <c r="AB5" s="512"/>
      <c r="AC5" s="512"/>
      <c r="AD5" s="513"/>
      <c r="AE5" s="514" t="s">
        <v>481</v>
      </c>
      <c r="AF5" s="515"/>
      <c r="AG5" s="515"/>
      <c r="AH5" s="515"/>
      <c r="AI5" s="515"/>
      <c r="AJ5" s="515"/>
      <c r="AK5" s="515"/>
      <c r="AL5" s="515"/>
      <c r="AM5" s="515"/>
      <c r="AN5" s="515"/>
      <c r="AO5" s="515"/>
      <c r="AP5" s="516"/>
      <c r="AQ5" s="517" t="s">
        <v>471</v>
      </c>
      <c r="AR5" s="518"/>
      <c r="AS5" s="518"/>
      <c r="AT5" s="518"/>
      <c r="AU5" s="518"/>
      <c r="AV5" s="518"/>
      <c r="AW5" s="518"/>
      <c r="AX5" s="519"/>
    </row>
    <row r="6" spans="1:50" ht="39" customHeight="1">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473</v>
      </c>
      <c r="AF6" s="529"/>
      <c r="AG6" s="529"/>
      <c r="AH6" s="529"/>
      <c r="AI6" s="529"/>
      <c r="AJ6" s="529"/>
      <c r="AK6" s="529"/>
      <c r="AL6" s="529"/>
      <c r="AM6" s="529"/>
      <c r="AN6" s="529"/>
      <c r="AO6" s="529"/>
      <c r="AP6" s="529"/>
      <c r="AQ6" s="124"/>
      <c r="AR6" s="124"/>
      <c r="AS6" s="124"/>
      <c r="AT6" s="124"/>
      <c r="AU6" s="124"/>
      <c r="AV6" s="124"/>
      <c r="AW6" s="124"/>
      <c r="AX6" s="530"/>
    </row>
    <row r="7" spans="1:50" ht="49.5" customHeight="1">
      <c r="A7" s="450" t="s">
        <v>25</v>
      </c>
      <c r="B7" s="451"/>
      <c r="C7" s="451"/>
      <c r="D7" s="451"/>
      <c r="E7" s="451"/>
      <c r="F7" s="451"/>
      <c r="G7" s="452" t="s">
        <v>485</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474</v>
      </c>
      <c r="AF7" s="457"/>
      <c r="AG7" s="457"/>
      <c r="AH7" s="457"/>
      <c r="AI7" s="457"/>
      <c r="AJ7" s="457"/>
      <c r="AK7" s="457"/>
      <c r="AL7" s="457"/>
      <c r="AM7" s="457"/>
      <c r="AN7" s="457"/>
      <c r="AO7" s="457"/>
      <c r="AP7" s="457"/>
      <c r="AQ7" s="457"/>
      <c r="AR7" s="457"/>
      <c r="AS7" s="457"/>
      <c r="AT7" s="457"/>
      <c r="AU7" s="457"/>
      <c r="AV7" s="457"/>
      <c r="AW7" s="457"/>
      <c r="AX7" s="458"/>
    </row>
    <row r="8" spans="1:50" ht="52.5" customHeight="1">
      <c r="A8" s="357" t="s">
        <v>308</v>
      </c>
      <c r="B8" s="358"/>
      <c r="C8" s="358"/>
      <c r="D8" s="358"/>
      <c r="E8" s="358"/>
      <c r="F8" s="359"/>
      <c r="G8" s="354" t="str">
        <f>'入力規則等'!A26</f>
        <v>科学技術・イノベーション</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c r="A9" s="459" t="s">
        <v>26</v>
      </c>
      <c r="B9" s="460"/>
      <c r="C9" s="460"/>
      <c r="D9" s="460"/>
      <c r="E9" s="460"/>
      <c r="F9" s="460"/>
      <c r="G9" s="488" t="s">
        <v>475</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c r="A10" s="459" t="s">
        <v>36</v>
      </c>
      <c r="B10" s="460"/>
      <c r="C10" s="460"/>
      <c r="D10" s="460"/>
      <c r="E10" s="460"/>
      <c r="F10" s="460"/>
      <c r="G10" s="488" t="s">
        <v>479</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c r="A11" s="459" t="s">
        <v>6</v>
      </c>
      <c r="B11" s="460"/>
      <c r="C11" s="460"/>
      <c r="D11" s="460"/>
      <c r="E11" s="460"/>
      <c r="F11" s="461"/>
      <c r="G11" s="508" t="str">
        <f>'入力規則等'!P10</f>
        <v>直接実施、補助</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21" customHeight="1">
      <c r="A13" s="465"/>
      <c r="B13" s="466"/>
      <c r="C13" s="466"/>
      <c r="D13" s="466"/>
      <c r="E13" s="466"/>
      <c r="F13" s="467"/>
      <c r="G13" s="476" t="s">
        <v>7</v>
      </c>
      <c r="H13" s="477"/>
      <c r="I13" s="482" t="s">
        <v>8</v>
      </c>
      <c r="J13" s="483"/>
      <c r="K13" s="483"/>
      <c r="L13" s="483"/>
      <c r="M13" s="483"/>
      <c r="N13" s="483"/>
      <c r="O13" s="484"/>
      <c r="P13" s="71" t="s">
        <v>486</v>
      </c>
      <c r="Q13" s="72"/>
      <c r="R13" s="72"/>
      <c r="S13" s="72"/>
      <c r="T13" s="72"/>
      <c r="U13" s="72"/>
      <c r="V13" s="73"/>
      <c r="W13" s="71" t="s">
        <v>487</v>
      </c>
      <c r="X13" s="72"/>
      <c r="Y13" s="72"/>
      <c r="Z13" s="72"/>
      <c r="AA13" s="72"/>
      <c r="AB13" s="72"/>
      <c r="AC13" s="73"/>
      <c r="AD13" s="71" t="s">
        <v>487</v>
      </c>
      <c r="AE13" s="72"/>
      <c r="AF13" s="72"/>
      <c r="AG13" s="72"/>
      <c r="AH13" s="72"/>
      <c r="AI13" s="72"/>
      <c r="AJ13" s="73"/>
      <c r="AK13" s="71" t="s">
        <v>486</v>
      </c>
      <c r="AL13" s="72"/>
      <c r="AM13" s="72"/>
      <c r="AN13" s="72"/>
      <c r="AO13" s="72"/>
      <c r="AP13" s="72"/>
      <c r="AQ13" s="73"/>
      <c r="AR13" s="666">
        <v>501</v>
      </c>
      <c r="AS13" s="667"/>
      <c r="AT13" s="667"/>
      <c r="AU13" s="667"/>
      <c r="AV13" s="667"/>
      <c r="AW13" s="667"/>
      <c r="AX13" s="668"/>
    </row>
    <row r="14" spans="1:50" ht="21" customHeight="1">
      <c r="A14" s="465"/>
      <c r="B14" s="466"/>
      <c r="C14" s="466"/>
      <c r="D14" s="466"/>
      <c r="E14" s="466"/>
      <c r="F14" s="467"/>
      <c r="G14" s="478"/>
      <c r="H14" s="479"/>
      <c r="I14" s="345" t="s">
        <v>9</v>
      </c>
      <c r="J14" s="473"/>
      <c r="K14" s="473"/>
      <c r="L14" s="473"/>
      <c r="M14" s="473"/>
      <c r="N14" s="473"/>
      <c r="O14" s="474"/>
      <c r="P14" s="71" t="s">
        <v>487</v>
      </c>
      <c r="Q14" s="72"/>
      <c r="R14" s="72"/>
      <c r="S14" s="72"/>
      <c r="T14" s="72"/>
      <c r="U14" s="72"/>
      <c r="V14" s="73"/>
      <c r="W14" s="71" t="s">
        <v>486</v>
      </c>
      <c r="X14" s="72"/>
      <c r="Y14" s="72"/>
      <c r="Z14" s="72"/>
      <c r="AA14" s="72"/>
      <c r="AB14" s="72"/>
      <c r="AC14" s="73"/>
      <c r="AD14" s="71" t="s">
        <v>487</v>
      </c>
      <c r="AE14" s="72"/>
      <c r="AF14" s="72"/>
      <c r="AG14" s="72"/>
      <c r="AH14" s="72"/>
      <c r="AI14" s="72"/>
      <c r="AJ14" s="73"/>
      <c r="AK14" s="71" t="s">
        <v>488</v>
      </c>
      <c r="AL14" s="72"/>
      <c r="AM14" s="72"/>
      <c r="AN14" s="72"/>
      <c r="AO14" s="72"/>
      <c r="AP14" s="72"/>
      <c r="AQ14" s="73"/>
      <c r="AR14" s="664"/>
      <c r="AS14" s="664"/>
      <c r="AT14" s="664"/>
      <c r="AU14" s="664"/>
      <c r="AV14" s="664"/>
      <c r="AW14" s="664"/>
      <c r="AX14" s="665"/>
    </row>
    <row r="15" spans="1:50" ht="21" customHeight="1">
      <c r="A15" s="465"/>
      <c r="B15" s="466"/>
      <c r="C15" s="466"/>
      <c r="D15" s="466"/>
      <c r="E15" s="466"/>
      <c r="F15" s="467"/>
      <c r="G15" s="478"/>
      <c r="H15" s="479"/>
      <c r="I15" s="345" t="s">
        <v>62</v>
      </c>
      <c r="J15" s="346"/>
      <c r="K15" s="346"/>
      <c r="L15" s="346"/>
      <c r="M15" s="346"/>
      <c r="N15" s="346"/>
      <c r="O15" s="347"/>
      <c r="P15" s="71" t="s">
        <v>487</v>
      </c>
      <c r="Q15" s="72"/>
      <c r="R15" s="72"/>
      <c r="S15" s="72"/>
      <c r="T15" s="72"/>
      <c r="U15" s="72"/>
      <c r="V15" s="73"/>
      <c r="W15" s="71" t="s">
        <v>487</v>
      </c>
      <c r="X15" s="72"/>
      <c r="Y15" s="72"/>
      <c r="Z15" s="72"/>
      <c r="AA15" s="72"/>
      <c r="AB15" s="72"/>
      <c r="AC15" s="73"/>
      <c r="AD15" s="71" t="s">
        <v>489</v>
      </c>
      <c r="AE15" s="72"/>
      <c r="AF15" s="72"/>
      <c r="AG15" s="72"/>
      <c r="AH15" s="72"/>
      <c r="AI15" s="72"/>
      <c r="AJ15" s="73"/>
      <c r="AK15" s="71" t="s">
        <v>487</v>
      </c>
      <c r="AL15" s="72"/>
      <c r="AM15" s="72"/>
      <c r="AN15" s="72"/>
      <c r="AO15" s="72"/>
      <c r="AP15" s="72"/>
      <c r="AQ15" s="73"/>
      <c r="AR15" s="71" t="s">
        <v>486</v>
      </c>
      <c r="AS15" s="72"/>
      <c r="AT15" s="72"/>
      <c r="AU15" s="72"/>
      <c r="AV15" s="72"/>
      <c r="AW15" s="72"/>
      <c r="AX15" s="663"/>
    </row>
    <row r="16" spans="1:50" ht="21" customHeight="1">
      <c r="A16" s="465"/>
      <c r="B16" s="466"/>
      <c r="C16" s="466"/>
      <c r="D16" s="466"/>
      <c r="E16" s="466"/>
      <c r="F16" s="467"/>
      <c r="G16" s="478"/>
      <c r="H16" s="479"/>
      <c r="I16" s="345" t="s">
        <v>63</v>
      </c>
      <c r="J16" s="346"/>
      <c r="K16" s="346"/>
      <c r="L16" s="346"/>
      <c r="M16" s="346"/>
      <c r="N16" s="346"/>
      <c r="O16" s="347"/>
      <c r="P16" s="71" t="s">
        <v>487</v>
      </c>
      <c r="Q16" s="72"/>
      <c r="R16" s="72"/>
      <c r="S16" s="72"/>
      <c r="T16" s="72"/>
      <c r="U16" s="72"/>
      <c r="V16" s="73"/>
      <c r="W16" s="71" t="s">
        <v>487</v>
      </c>
      <c r="X16" s="72"/>
      <c r="Y16" s="72"/>
      <c r="Z16" s="72"/>
      <c r="AA16" s="72"/>
      <c r="AB16" s="72"/>
      <c r="AC16" s="73"/>
      <c r="AD16" s="71" t="s">
        <v>487</v>
      </c>
      <c r="AE16" s="72"/>
      <c r="AF16" s="72"/>
      <c r="AG16" s="72"/>
      <c r="AH16" s="72"/>
      <c r="AI16" s="72"/>
      <c r="AJ16" s="73"/>
      <c r="AK16" s="71" t="s">
        <v>487</v>
      </c>
      <c r="AL16" s="72"/>
      <c r="AM16" s="72"/>
      <c r="AN16" s="72"/>
      <c r="AO16" s="72"/>
      <c r="AP16" s="72"/>
      <c r="AQ16" s="73"/>
      <c r="AR16" s="445"/>
      <c r="AS16" s="446"/>
      <c r="AT16" s="446"/>
      <c r="AU16" s="446"/>
      <c r="AV16" s="446"/>
      <c r="AW16" s="446"/>
      <c r="AX16" s="447"/>
    </row>
    <row r="17" spans="1:50" ht="24.75" customHeight="1">
      <c r="A17" s="465"/>
      <c r="B17" s="466"/>
      <c r="C17" s="466"/>
      <c r="D17" s="466"/>
      <c r="E17" s="466"/>
      <c r="F17" s="467"/>
      <c r="G17" s="478"/>
      <c r="H17" s="479"/>
      <c r="I17" s="345" t="s">
        <v>61</v>
      </c>
      <c r="J17" s="473"/>
      <c r="K17" s="473"/>
      <c r="L17" s="473"/>
      <c r="M17" s="473"/>
      <c r="N17" s="473"/>
      <c r="O17" s="474"/>
      <c r="P17" s="71" t="s">
        <v>487</v>
      </c>
      <c r="Q17" s="72"/>
      <c r="R17" s="72"/>
      <c r="S17" s="72"/>
      <c r="T17" s="72"/>
      <c r="U17" s="72"/>
      <c r="V17" s="73"/>
      <c r="W17" s="71" t="s">
        <v>487</v>
      </c>
      <c r="X17" s="72"/>
      <c r="Y17" s="72"/>
      <c r="Z17" s="72"/>
      <c r="AA17" s="72"/>
      <c r="AB17" s="72"/>
      <c r="AC17" s="73"/>
      <c r="AD17" s="71" t="s">
        <v>487</v>
      </c>
      <c r="AE17" s="72"/>
      <c r="AF17" s="72"/>
      <c r="AG17" s="72"/>
      <c r="AH17" s="72"/>
      <c r="AI17" s="72"/>
      <c r="AJ17" s="73"/>
      <c r="AK17" s="71" t="s">
        <v>487</v>
      </c>
      <c r="AL17" s="72"/>
      <c r="AM17" s="72"/>
      <c r="AN17" s="72"/>
      <c r="AO17" s="72"/>
      <c r="AP17" s="72"/>
      <c r="AQ17" s="73"/>
      <c r="AR17" s="448"/>
      <c r="AS17" s="448"/>
      <c r="AT17" s="448"/>
      <c r="AU17" s="448"/>
      <c r="AV17" s="448"/>
      <c r="AW17" s="448"/>
      <c r="AX17" s="449"/>
    </row>
    <row r="18" spans="1:50" ht="24.75" customHeight="1">
      <c r="A18" s="465"/>
      <c r="B18" s="466"/>
      <c r="C18" s="466"/>
      <c r="D18" s="466"/>
      <c r="E18" s="466"/>
      <c r="F18" s="467"/>
      <c r="G18" s="480"/>
      <c r="H18" s="481"/>
      <c r="I18" s="348" t="s">
        <v>22</v>
      </c>
      <c r="J18" s="349"/>
      <c r="K18" s="349"/>
      <c r="L18" s="349"/>
      <c r="M18" s="349"/>
      <c r="N18" s="349"/>
      <c r="O18" s="350"/>
      <c r="P18" s="315">
        <f>SUM(P13:V17)</f>
        <v>0</v>
      </c>
      <c r="Q18" s="316"/>
      <c r="R18" s="316"/>
      <c r="S18" s="316"/>
      <c r="T18" s="316"/>
      <c r="U18" s="316"/>
      <c r="V18" s="317"/>
      <c r="W18" s="315">
        <f>SUM(W13:AC17)</f>
        <v>0</v>
      </c>
      <c r="X18" s="316"/>
      <c r="Y18" s="316"/>
      <c r="Z18" s="316"/>
      <c r="AA18" s="316"/>
      <c r="AB18" s="316"/>
      <c r="AC18" s="317"/>
      <c r="AD18" s="315">
        <f>SUM(AD13:AJ17)</f>
        <v>0</v>
      </c>
      <c r="AE18" s="316"/>
      <c r="AF18" s="316"/>
      <c r="AG18" s="316"/>
      <c r="AH18" s="316"/>
      <c r="AI18" s="316"/>
      <c r="AJ18" s="317"/>
      <c r="AK18" s="315">
        <f>SUM(AK13:AQ17)</f>
        <v>0</v>
      </c>
      <c r="AL18" s="316"/>
      <c r="AM18" s="316"/>
      <c r="AN18" s="316"/>
      <c r="AO18" s="316"/>
      <c r="AP18" s="316"/>
      <c r="AQ18" s="317"/>
      <c r="AR18" s="315">
        <f>SUM(AR13:AX17)</f>
        <v>501</v>
      </c>
      <c r="AS18" s="316"/>
      <c r="AT18" s="316"/>
      <c r="AU18" s="316"/>
      <c r="AV18" s="316"/>
      <c r="AW18" s="316"/>
      <c r="AX18" s="318"/>
    </row>
    <row r="19" spans="1:50" ht="24.75" customHeight="1">
      <c r="A19" s="465"/>
      <c r="B19" s="466"/>
      <c r="C19" s="466"/>
      <c r="D19" s="466"/>
      <c r="E19" s="466"/>
      <c r="F19" s="467"/>
      <c r="G19" s="312" t="s">
        <v>10</v>
      </c>
      <c r="H19" s="313"/>
      <c r="I19" s="313"/>
      <c r="J19" s="313"/>
      <c r="K19" s="313"/>
      <c r="L19" s="313"/>
      <c r="M19" s="313"/>
      <c r="N19" s="313"/>
      <c r="O19" s="313"/>
      <c r="P19" s="71" t="s">
        <v>486</v>
      </c>
      <c r="Q19" s="72"/>
      <c r="R19" s="72"/>
      <c r="S19" s="72"/>
      <c r="T19" s="72"/>
      <c r="U19" s="72"/>
      <c r="V19" s="73"/>
      <c r="W19" s="71" t="s">
        <v>488</v>
      </c>
      <c r="X19" s="72"/>
      <c r="Y19" s="72"/>
      <c r="Z19" s="72"/>
      <c r="AA19" s="72"/>
      <c r="AB19" s="72"/>
      <c r="AC19" s="73"/>
      <c r="AD19" s="71" t="s">
        <v>486</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8"/>
      <c r="B20" s="469"/>
      <c r="C20" s="469"/>
      <c r="D20" s="469"/>
      <c r="E20" s="469"/>
      <c r="F20" s="470"/>
      <c r="G20" s="312" t="s">
        <v>11</v>
      </c>
      <c r="H20" s="313"/>
      <c r="I20" s="313"/>
      <c r="J20" s="313"/>
      <c r="K20" s="313"/>
      <c r="L20" s="313"/>
      <c r="M20" s="313"/>
      <c r="N20" s="313"/>
      <c r="O20" s="313"/>
      <c r="P20" s="320" t="str">
        <f>IF(P18=0,"-",P19/P18)</f>
        <v>-</v>
      </c>
      <c r="Q20" s="320"/>
      <c r="R20" s="320"/>
      <c r="S20" s="320"/>
      <c r="T20" s="320"/>
      <c r="U20" s="320"/>
      <c r="V20" s="320"/>
      <c r="W20" s="320" t="str">
        <f>IF(W18=0,"-",W19/W18)</f>
        <v>-</v>
      </c>
      <c r="X20" s="320"/>
      <c r="Y20" s="320"/>
      <c r="Z20" s="320"/>
      <c r="AA20" s="320"/>
      <c r="AB20" s="320"/>
      <c r="AC20" s="320"/>
      <c r="AD20" s="320" t="str">
        <f>IF(AD18=0,"-",AD19/AD18)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32</v>
      </c>
      <c r="AV22" s="110"/>
      <c r="AW22" s="108" t="s">
        <v>360</v>
      </c>
      <c r="AX22" s="109"/>
    </row>
    <row r="23" spans="1:50" ht="22.5" customHeight="1">
      <c r="A23" s="216"/>
      <c r="B23" s="214"/>
      <c r="C23" s="214"/>
      <c r="D23" s="214"/>
      <c r="E23" s="214"/>
      <c r="F23" s="215"/>
      <c r="G23" s="321" t="s">
        <v>491</v>
      </c>
      <c r="H23" s="288"/>
      <c r="I23" s="288"/>
      <c r="J23" s="288"/>
      <c r="K23" s="288"/>
      <c r="L23" s="288"/>
      <c r="M23" s="288"/>
      <c r="N23" s="288"/>
      <c r="O23" s="289"/>
      <c r="P23" s="254" t="s">
        <v>492</v>
      </c>
      <c r="Q23" s="195"/>
      <c r="R23" s="195"/>
      <c r="S23" s="195"/>
      <c r="T23" s="195"/>
      <c r="U23" s="195"/>
      <c r="V23" s="195"/>
      <c r="W23" s="195"/>
      <c r="X23" s="196"/>
      <c r="Y23" s="293" t="s">
        <v>14</v>
      </c>
      <c r="Z23" s="294"/>
      <c r="AA23" s="295"/>
      <c r="AB23" s="325" t="s">
        <v>486</v>
      </c>
      <c r="AC23" s="296"/>
      <c r="AD23" s="296"/>
      <c r="AE23" s="93" t="s">
        <v>486</v>
      </c>
      <c r="AF23" s="94"/>
      <c r="AG23" s="94"/>
      <c r="AH23" s="94"/>
      <c r="AI23" s="95"/>
      <c r="AJ23" s="93" t="s">
        <v>486</v>
      </c>
      <c r="AK23" s="94"/>
      <c r="AL23" s="94"/>
      <c r="AM23" s="94"/>
      <c r="AN23" s="95"/>
      <c r="AO23" s="93" t="s">
        <v>488</v>
      </c>
      <c r="AP23" s="94"/>
      <c r="AQ23" s="94"/>
      <c r="AR23" s="94"/>
      <c r="AS23" s="95"/>
      <c r="AT23" s="226"/>
      <c r="AU23" s="226"/>
      <c r="AV23" s="226"/>
      <c r="AW23" s="226"/>
      <c r="AX23" s="227"/>
    </row>
    <row r="24" spans="1:50" ht="22.5"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8" t="s">
        <v>482</v>
      </c>
      <c r="AC24" s="286"/>
      <c r="AD24" s="286"/>
      <c r="AE24" s="93" t="s">
        <v>486</v>
      </c>
      <c r="AF24" s="94"/>
      <c r="AG24" s="94"/>
      <c r="AH24" s="94"/>
      <c r="AI24" s="95"/>
      <c r="AJ24" s="93" t="s">
        <v>486</v>
      </c>
      <c r="AK24" s="94"/>
      <c r="AL24" s="94"/>
      <c r="AM24" s="94"/>
      <c r="AN24" s="95"/>
      <c r="AO24" s="93" t="s">
        <v>487</v>
      </c>
      <c r="AP24" s="94"/>
      <c r="AQ24" s="94"/>
      <c r="AR24" s="94"/>
      <c r="AS24" s="95"/>
      <c r="AT24" s="93">
        <v>3000</v>
      </c>
      <c r="AU24" s="94"/>
      <c r="AV24" s="94"/>
      <c r="AW24" s="94"/>
      <c r="AX24" s="96"/>
    </row>
    <row r="25" spans="1:50" ht="22.5" customHeight="1">
      <c r="A25" s="669"/>
      <c r="B25" s="670"/>
      <c r="C25" s="670"/>
      <c r="D25" s="670"/>
      <c r="E25" s="670"/>
      <c r="F25" s="671"/>
      <c r="G25" s="322"/>
      <c r="H25" s="323"/>
      <c r="I25" s="323"/>
      <c r="J25" s="323"/>
      <c r="K25" s="323"/>
      <c r="L25" s="323"/>
      <c r="M25" s="323"/>
      <c r="N25" s="323"/>
      <c r="O25" s="324"/>
      <c r="P25" s="197"/>
      <c r="Q25" s="197"/>
      <c r="R25" s="197"/>
      <c r="S25" s="197"/>
      <c r="T25" s="197"/>
      <c r="U25" s="197"/>
      <c r="V25" s="197"/>
      <c r="W25" s="197"/>
      <c r="X25" s="198"/>
      <c r="Y25" s="120" t="s">
        <v>15</v>
      </c>
      <c r="Z25" s="121"/>
      <c r="AA25" s="171"/>
      <c r="AB25" s="681" t="s">
        <v>364</v>
      </c>
      <c r="AC25" s="264"/>
      <c r="AD25" s="264"/>
      <c r="AE25" s="93" t="s">
        <v>490</v>
      </c>
      <c r="AF25" s="94"/>
      <c r="AG25" s="94"/>
      <c r="AH25" s="94"/>
      <c r="AI25" s="95"/>
      <c r="AJ25" s="93" t="s">
        <v>486</v>
      </c>
      <c r="AK25" s="94"/>
      <c r="AL25" s="94"/>
      <c r="AM25" s="94"/>
      <c r="AN25" s="95"/>
      <c r="AO25" s="93" t="s">
        <v>486</v>
      </c>
      <c r="AP25" s="94"/>
      <c r="AQ25" s="94"/>
      <c r="AR25" s="94"/>
      <c r="AS25" s="95"/>
      <c r="AT25" s="268"/>
      <c r="AU25" s="269"/>
      <c r="AV25" s="269"/>
      <c r="AW25" s="269"/>
      <c r="AX25" s="270"/>
    </row>
    <row r="26" spans="1:50" ht="18.75"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0" t="s">
        <v>303</v>
      </c>
      <c r="AU26" s="661"/>
      <c r="AV26" s="661"/>
      <c r="AW26" s="661"/>
      <c r="AX26" s="662"/>
    </row>
    <row r="27" spans="1:50" ht="18.75"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32</v>
      </c>
      <c r="AV27" s="110"/>
      <c r="AW27" s="108" t="s">
        <v>360</v>
      </c>
      <c r="AX27" s="109"/>
    </row>
    <row r="28" spans="1:50" ht="30" customHeight="1">
      <c r="A28" s="216"/>
      <c r="B28" s="214"/>
      <c r="C28" s="214"/>
      <c r="D28" s="214"/>
      <c r="E28" s="214"/>
      <c r="F28" s="215"/>
      <c r="G28" s="321" t="s">
        <v>493</v>
      </c>
      <c r="H28" s="288"/>
      <c r="I28" s="288"/>
      <c r="J28" s="288"/>
      <c r="K28" s="288"/>
      <c r="L28" s="288"/>
      <c r="M28" s="288"/>
      <c r="N28" s="288"/>
      <c r="O28" s="289"/>
      <c r="P28" s="321" t="s">
        <v>494</v>
      </c>
      <c r="Q28" s="288"/>
      <c r="R28" s="288"/>
      <c r="S28" s="288"/>
      <c r="T28" s="288"/>
      <c r="U28" s="288"/>
      <c r="V28" s="288"/>
      <c r="W28" s="288"/>
      <c r="X28" s="289"/>
      <c r="Y28" s="293" t="s">
        <v>14</v>
      </c>
      <c r="Z28" s="294"/>
      <c r="AA28" s="295"/>
      <c r="AB28" s="325" t="s">
        <v>486</v>
      </c>
      <c r="AC28" s="296"/>
      <c r="AD28" s="296"/>
      <c r="AE28" s="93" t="s">
        <v>486</v>
      </c>
      <c r="AF28" s="94"/>
      <c r="AG28" s="94"/>
      <c r="AH28" s="94"/>
      <c r="AI28" s="95"/>
      <c r="AJ28" s="93" t="s">
        <v>488</v>
      </c>
      <c r="AK28" s="94"/>
      <c r="AL28" s="94"/>
      <c r="AM28" s="94"/>
      <c r="AN28" s="95"/>
      <c r="AO28" s="93" t="s">
        <v>486</v>
      </c>
      <c r="AP28" s="94"/>
      <c r="AQ28" s="94"/>
      <c r="AR28" s="94"/>
      <c r="AS28" s="95"/>
      <c r="AT28" s="226"/>
      <c r="AU28" s="226"/>
      <c r="AV28" s="226"/>
      <c r="AW28" s="226"/>
      <c r="AX28" s="227"/>
    </row>
    <row r="29" spans="1:50" ht="30" customHeight="1">
      <c r="A29" s="217"/>
      <c r="B29" s="218"/>
      <c r="C29" s="218"/>
      <c r="D29" s="218"/>
      <c r="E29" s="218"/>
      <c r="F29" s="219"/>
      <c r="G29" s="290"/>
      <c r="H29" s="291"/>
      <c r="I29" s="291"/>
      <c r="J29" s="291"/>
      <c r="K29" s="291"/>
      <c r="L29" s="291"/>
      <c r="M29" s="291"/>
      <c r="N29" s="291"/>
      <c r="O29" s="292"/>
      <c r="P29" s="290"/>
      <c r="Q29" s="291"/>
      <c r="R29" s="291"/>
      <c r="S29" s="291"/>
      <c r="T29" s="291"/>
      <c r="U29" s="291"/>
      <c r="V29" s="291"/>
      <c r="W29" s="291"/>
      <c r="X29" s="292"/>
      <c r="Y29" s="175" t="s">
        <v>65</v>
      </c>
      <c r="Z29" s="121"/>
      <c r="AA29" s="171"/>
      <c r="AB29" s="326" t="s">
        <v>16</v>
      </c>
      <c r="AC29" s="327"/>
      <c r="AD29" s="327"/>
      <c r="AE29" s="93" t="s">
        <v>486</v>
      </c>
      <c r="AF29" s="94"/>
      <c r="AG29" s="94"/>
      <c r="AH29" s="94"/>
      <c r="AI29" s="95"/>
      <c r="AJ29" s="93" t="s">
        <v>486</v>
      </c>
      <c r="AK29" s="94"/>
      <c r="AL29" s="94"/>
      <c r="AM29" s="94"/>
      <c r="AN29" s="95"/>
      <c r="AO29" s="93" t="s">
        <v>490</v>
      </c>
      <c r="AP29" s="94"/>
      <c r="AQ29" s="94"/>
      <c r="AR29" s="94"/>
      <c r="AS29" s="95"/>
      <c r="AT29" s="93">
        <v>70</v>
      </c>
      <c r="AU29" s="94"/>
      <c r="AV29" s="94"/>
      <c r="AW29" s="94"/>
      <c r="AX29" s="96"/>
    </row>
    <row r="30" spans="1:50" ht="30" customHeight="1">
      <c r="A30" s="669"/>
      <c r="B30" s="670"/>
      <c r="C30" s="670"/>
      <c r="D30" s="670"/>
      <c r="E30" s="670"/>
      <c r="F30" s="671"/>
      <c r="G30" s="322"/>
      <c r="H30" s="323"/>
      <c r="I30" s="323"/>
      <c r="J30" s="323"/>
      <c r="K30" s="323"/>
      <c r="L30" s="323"/>
      <c r="M30" s="323"/>
      <c r="N30" s="323"/>
      <c r="O30" s="324"/>
      <c r="P30" s="322"/>
      <c r="Q30" s="323"/>
      <c r="R30" s="323"/>
      <c r="S30" s="323"/>
      <c r="T30" s="323"/>
      <c r="U30" s="323"/>
      <c r="V30" s="323"/>
      <c r="W30" s="323"/>
      <c r="X30" s="324"/>
      <c r="Y30" s="120" t="s">
        <v>15</v>
      </c>
      <c r="Z30" s="121"/>
      <c r="AA30" s="171"/>
      <c r="AB30" s="264" t="s">
        <v>16</v>
      </c>
      <c r="AC30" s="264"/>
      <c r="AD30" s="264"/>
      <c r="AE30" s="93" t="s">
        <v>486</v>
      </c>
      <c r="AF30" s="94"/>
      <c r="AG30" s="94"/>
      <c r="AH30" s="94"/>
      <c r="AI30" s="95"/>
      <c r="AJ30" s="93" t="s">
        <v>486</v>
      </c>
      <c r="AK30" s="94"/>
      <c r="AL30" s="94"/>
      <c r="AM30" s="94"/>
      <c r="AN30" s="95"/>
      <c r="AO30" s="93" t="s">
        <v>486</v>
      </c>
      <c r="AP30" s="94"/>
      <c r="AQ30" s="94"/>
      <c r="AR30" s="94"/>
      <c r="AS30" s="95"/>
      <c r="AT30" s="268"/>
      <c r="AU30" s="269"/>
      <c r="AV30" s="269"/>
      <c r="AW30" s="269"/>
      <c r="AX30" s="270"/>
    </row>
    <row r="31" spans="1:50" ht="18.75" customHeight="1" hidden="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customHeight="1" hidden="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customHeight="1" hidden="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customHeight="1" hidden="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customHeight="1" hidden="1">
      <c r="A35" s="669"/>
      <c r="B35" s="670"/>
      <c r="C35" s="670"/>
      <c r="D35" s="670"/>
      <c r="E35" s="670"/>
      <c r="F35" s="67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customHeight="1" hidden="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customHeight="1" hidden="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customHeight="1" hidden="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customHeight="1" hidden="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customHeight="1" hidden="1">
      <c r="A40" s="669"/>
      <c r="B40" s="670"/>
      <c r="C40" s="670"/>
      <c r="D40" s="670"/>
      <c r="E40" s="670"/>
      <c r="F40" s="67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customHeight="1" hidden="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customHeight="1" hidden="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customHeight="1" hidden="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customHeight="1" hidden="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customHeight="1" hidden="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customHeight="1" hidden="1">
      <c r="A47" s="234" t="s">
        <v>320</v>
      </c>
      <c r="B47" s="684" t="s">
        <v>317</v>
      </c>
      <c r="C47" s="236"/>
      <c r="D47" s="236"/>
      <c r="E47" s="236"/>
      <c r="F47" s="237"/>
      <c r="G47" s="622" t="s">
        <v>311</v>
      </c>
      <c r="H47" s="622"/>
      <c r="I47" s="622"/>
      <c r="J47" s="622"/>
      <c r="K47" s="622"/>
      <c r="L47" s="622"/>
      <c r="M47" s="622"/>
      <c r="N47" s="622"/>
      <c r="O47" s="622"/>
      <c r="P47" s="622"/>
      <c r="Q47" s="622"/>
      <c r="R47" s="622"/>
      <c r="S47" s="622"/>
      <c r="T47" s="622"/>
      <c r="U47" s="622"/>
      <c r="V47" s="622"/>
      <c r="W47" s="622"/>
      <c r="X47" s="622"/>
      <c r="Y47" s="622"/>
      <c r="Z47" s="622"/>
      <c r="AA47" s="689"/>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customHeight="1" hidden="1">
      <c r="A48" s="234"/>
      <c r="B48" s="684"/>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customHeight="1" hidden="1">
      <c r="A49" s="234"/>
      <c r="B49" s="684"/>
      <c r="C49" s="236"/>
      <c r="D49" s="236"/>
      <c r="E49" s="236"/>
      <c r="F49" s="237"/>
      <c r="G49" s="339"/>
      <c r="H49" s="339"/>
      <c r="I49" s="339"/>
      <c r="J49" s="339"/>
      <c r="K49" s="339"/>
      <c r="L49" s="339"/>
      <c r="M49" s="339"/>
      <c r="N49" s="339"/>
      <c r="O49" s="339"/>
      <c r="P49" s="339"/>
      <c r="Q49" s="339"/>
      <c r="R49" s="339"/>
      <c r="S49" s="339"/>
      <c r="T49" s="339"/>
      <c r="U49" s="339"/>
      <c r="V49" s="339"/>
      <c r="W49" s="339"/>
      <c r="X49" s="339"/>
      <c r="Y49" s="339"/>
      <c r="Z49" s="339"/>
      <c r="AA49" s="340"/>
      <c r="AB49" s="615"/>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6"/>
    </row>
    <row r="50" spans="1:50" ht="22.5" customHeight="1" hidden="1">
      <c r="A50" s="234"/>
      <c r="B50" s="684"/>
      <c r="C50" s="236"/>
      <c r="D50" s="236"/>
      <c r="E50" s="236"/>
      <c r="F50" s="237"/>
      <c r="G50" s="341"/>
      <c r="H50" s="341"/>
      <c r="I50" s="341"/>
      <c r="J50" s="341"/>
      <c r="K50" s="341"/>
      <c r="L50" s="341"/>
      <c r="M50" s="341"/>
      <c r="N50" s="341"/>
      <c r="O50" s="341"/>
      <c r="P50" s="341"/>
      <c r="Q50" s="341"/>
      <c r="R50" s="341"/>
      <c r="S50" s="341"/>
      <c r="T50" s="341"/>
      <c r="U50" s="341"/>
      <c r="V50" s="341"/>
      <c r="W50" s="341"/>
      <c r="X50" s="341"/>
      <c r="Y50" s="341"/>
      <c r="Z50" s="341"/>
      <c r="AA50" s="342"/>
      <c r="AB50" s="617"/>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8"/>
    </row>
    <row r="51" spans="1:50" ht="22.5" customHeight="1" hidden="1">
      <c r="A51" s="234"/>
      <c r="B51" s="685"/>
      <c r="C51" s="238"/>
      <c r="D51" s="238"/>
      <c r="E51" s="238"/>
      <c r="F51" s="239"/>
      <c r="G51" s="343"/>
      <c r="H51" s="343"/>
      <c r="I51" s="343"/>
      <c r="J51" s="343"/>
      <c r="K51" s="343"/>
      <c r="L51" s="343"/>
      <c r="M51" s="343"/>
      <c r="N51" s="343"/>
      <c r="O51" s="343"/>
      <c r="P51" s="343"/>
      <c r="Q51" s="343"/>
      <c r="R51" s="343"/>
      <c r="S51" s="343"/>
      <c r="T51" s="343"/>
      <c r="U51" s="343"/>
      <c r="V51" s="343"/>
      <c r="W51" s="343"/>
      <c r="X51" s="343"/>
      <c r="Y51" s="343"/>
      <c r="Z51" s="343"/>
      <c r="AA51" s="344"/>
      <c r="AB51" s="619"/>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0"/>
    </row>
    <row r="52" spans="1:50" ht="18.75" customHeight="1" hidden="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customHeight="1" hidden="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customHeight="1" hidden="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71"/>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customHeight="1" hidden="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8"/>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customHeight="1" hidden="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customHeight="1" hidden="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customHeight="1" hidden="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customHeight="1" hidden="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customHeight="1" hidden="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customHeight="1" hidden="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customHeight="1" hidden="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customHeight="1" hidden="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customHeight="1" hidden="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50" ht="22.5" customHeight="1" hidden="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50" ht="22.5" customHeight="1" hidden="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50" ht="31.5"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55" ht="22.5" customHeight="1">
      <c r="A68" s="185"/>
      <c r="B68" s="186"/>
      <c r="C68" s="186"/>
      <c r="D68" s="186"/>
      <c r="E68" s="186"/>
      <c r="F68" s="187"/>
      <c r="G68" s="254" t="s">
        <v>483</v>
      </c>
      <c r="H68" s="195"/>
      <c r="I68" s="195"/>
      <c r="J68" s="195"/>
      <c r="K68" s="195"/>
      <c r="L68" s="195"/>
      <c r="M68" s="195"/>
      <c r="N68" s="195"/>
      <c r="O68" s="195"/>
      <c r="P68" s="195"/>
      <c r="Q68" s="195"/>
      <c r="R68" s="195"/>
      <c r="S68" s="195"/>
      <c r="T68" s="195"/>
      <c r="U68" s="195"/>
      <c r="V68" s="195"/>
      <c r="W68" s="195"/>
      <c r="X68" s="196"/>
      <c r="Y68" s="335" t="s">
        <v>66</v>
      </c>
      <c r="Z68" s="336"/>
      <c r="AA68" s="337"/>
      <c r="AB68" s="202" t="s">
        <v>495</v>
      </c>
      <c r="AC68" s="203"/>
      <c r="AD68" s="204"/>
      <c r="AE68" s="93" t="s">
        <v>486</v>
      </c>
      <c r="AF68" s="94"/>
      <c r="AG68" s="94"/>
      <c r="AH68" s="94"/>
      <c r="AI68" s="95"/>
      <c r="AJ68" s="93" t="s">
        <v>486</v>
      </c>
      <c r="AK68" s="94"/>
      <c r="AL68" s="94"/>
      <c r="AM68" s="94"/>
      <c r="AN68" s="95"/>
      <c r="AO68" s="93" t="s">
        <v>486</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484</v>
      </c>
      <c r="AC69" s="211"/>
      <c r="AD69" s="212"/>
      <c r="AE69" s="93" t="s">
        <v>486</v>
      </c>
      <c r="AF69" s="94"/>
      <c r="AG69" s="94"/>
      <c r="AH69" s="94"/>
      <c r="AI69" s="95"/>
      <c r="AJ69" s="93" t="s">
        <v>487</v>
      </c>
      <c r="AK69" s="94"/>
      <c r="AL69" s="94"/>
      <c r="AM69" s="94"/>
      <c r="AN69" s="95"/>
      <c r="AO69" s="93" t="s">
        <v>487</v>
      </c>
      <c r="AP69" s="94"/>
      <c r="AQ69" s="94"/>
      <c r="AR69" s="94"/>
      <c r="AS69" s="95"/>
      <c r="AT69" s="93" t="s">
        <v>488</v>
      </c>
      <c r="AU69" s="94"/>
      <c r="AV69" s="94"/>
      <c r="AW69" s="94"/>
      <c r="AX69" s="96"/>
      <c r="AY69" s="10"/>
      <c r="AZ69" s="10"/>
      <c r="BA69" s="10"/>
      <c r="BB69" s="10"/>
      <c r="BC69" s="10"/>
      <c r="BD69" s="10"/>
      <c r="BE69" s="10"/>
      <c r="BF69" s="10"/>
      <c r="BG69" s="10"/>
      <c r="BH69" s="10"/>
    </row>
    <row r="70" spans="1:50" ht="33" customHeight="1" hidden="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55" ht="22.5" customHeight="1" hidden="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customHeight="1" hidden="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50" ht="31.5" customHeight="1" hidden="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55" ht="22.5" customHeight="1" hidden="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customHeight="1" hidden="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50" ht="31.5" customHeight="1" hidden="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55" ht="22.5" customHeight="1" hidden="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customHeight="1" hidden="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50" ht="31.5" customHeight="1" hidden="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55" ht="22.5" customHeight="1" hidden="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customHeight="1" hidden="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5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50" ht="22.5" customHeight="1">
      <c r="A83" s="129"/>
      <c r="B83" s="127"/>
      <c r="C83" s="127"/>
      <c r="D83" s="127"/>
      <c r="E83" s="127"/>
      <c r="F83" s="128"/>
      <c r="G83" s="144" t="s">
        <v>496</v>
      </c>
      <c r="H83" s="144"/>
      <c r="I83" s="144"/>
      <c r="J83" s="144"/>
      <c r="K83" s="144"/>
      <c r="L83" s="144"/>
      <c r="M83" s="144"/>
      <c r="N83" s="144"/>
      <c r="O83" s="144"/>
      <c r="P83" s="144"/>
      <c r="Q83" s="144"/>
      <c r="R83" s="144"/>
      <c r="S83" s="144"/>
      <c r="T83" s="144"/>
      <c r="U83" s="144"/>
      <c r="V83" s="144"/>
      <c r="W83" s="144"/>
      <c r="X83" s="144"/>
      <c r="Y83" s="146" t="s">
        <v>17</v>
      </c>
      <c r="Z83" s="147"/>
      <c r="AA83" s="148"/>
      <c r="AB83" s="181" t="s">
        <v>497</v>
      </c>
      <c r="AC83" s="150"/>
      <c r="AD83" s="151"/>
      <c r="AE83" s="152" t="s">
        <v>486</v>
      </c>
      <c r="AF83" s="153"/>
      <c r="AG83" s="153"/>
      <c r="AH83" s="153"/>
      <c r="AI83" s="153"/>
      <c r="AJ83" s="152" t="s">
        <v>486</v>
      </c>
      <c r="AK83" s="153"/>
      <c r="AL83" s="153"/>
      <c r="AM83" s="153"/>
      <c r="AN83" s="153"/>
      <c r="AO83" s="152" t="s">
        <v>486</v>
      </c>
      <c r="AP83" s="153"/>
      <c r="AQ83" s="153"/>
      <c r="AR83" s="153"/>
      <c r="AS83" s="153"/>
      <c r="AT83" s="93" t="s">
        <v>486</v>
      </c>
      <c r="AU83" s="94"/>
      <c r="AV83" s="94"/>
      <c r="AW83" s="94"/>
      <c r="AX83" s="96"/>
    </row>
    <row r="84" spans="1:50" ht="46.5"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498</v>
      </c>
      <c r="AC84" s="158"/>
      <c r="AD84" s="159"/>
      <c r="AE84" s="157" t="s">
        <v>486</v>
      </c>
      <c r="AF84" s="158"/>
      <c r="AG84" s="158"/>
      <c r="AH84" s="158"/>
      <c r="AI84" s="159"/>
      <c r="AJ84" s="157" t="s">
        <v>486</v>
      </c>
      <c r="AK84" s="158"/>
      <c r="AL84" s="158"/>
      <c r="AM84" s="158"/>
      <c r="AN84" s="159"/>
      <c r="AO84" s="157" t="s">
        <v>486</v>
      </c>
      <c r="AP84" s="158"/>
      <c r="AQ84" s="158"/>
      <c r="AR84" s="158"/>
      <c r="AS84" s="159"/>
      <c r="AT84" s="157" t="s">
        <v>486</v>
      </c>
      <c r="AU84" s="158"/>
      <c r="AV84" s="158"/>
      <c r="AW84" s="158"/>
      <c r="AX84" s="160"/>
    </row>
    <row r="85" spans="1:50" ht="32.25" customHeight="1" hidden="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50" ht="22.5" customHeight="1" hidden="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50" ht="46.5" customHeight="1" hidden="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50" ht="32.25" customHeight="1" hidden="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50" ht="22.5" customHeight="1" hidden="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50" ht="46.5" customHeight="1" hidden="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50" ht="32.25" customHeight="1" hidden="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50" ht="22.5" customHeight="1" hidden="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50" ht="46.5" customHeight="1" hidden="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50" ht="32.25" customHeight="1" hidden="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50" ht="22.5" customHeight="1" hidden="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50" ht="46.5" customHeight="1" hidden="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2.5" customHeight="1">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32.25" customHeight="1">
      <c r="A98" s="380"/>
      <c r="B98" s="381"/>
      <c r="C98" s="415" t="s">
        <v>476</v>
      </c>
      <c r="D98" s="416"/>
      <c r="E98" s="416"/>
      <c r="F98" s="416"/>
      <c r="G98" s="416"/>
      <c r="H98" s="416"/>
      <c r="I98" s="416"/>
      <c r="J98" s="416"/>
      <c r="K98" s="417"/>
      <c r="L98" s="71" t="s">
        <v>486</v>
      </c>
      <c r="M98" s="72"/>
      <c r="N98" s="72"/>
      <c r="O98" s="72"/>
      <c r="P98" s="72"/>
      <c r="Q98" s="73"/>
      <c r="R98" s="71">
        <v>500</v>
      </c>
      <c r="S98" s="72"/>
      <c r="T98" s="72"/>
      <c r="U98" s="72"/>
      <c r="V98" s="72"/>
      <c r="W98" s="73"/>
      <c r="X98" s="672" t="s">
        <v>501</v>
      </c>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31.5" customHeight="1">
      <c r="A99" s="380"/>
      <c r="B99" s="381"/>
      <c r="C99" s="161" t="s">
        <v>499</v>
      </c>
      <c r="D99" s="162"/>
      <c r="E99" s="162"/>
      <c r="F99" s="162"/>
      <c r="G99" s="162"/>
      <c r="H99" s="162"/>
      <c r="I99" s="162"/>
      <c r="J99" s="162"/>
      <c r="K99" s="163"/>
      <c r="L99" s="71" t="s">
        <v>488</v>
      </c>
      <c r="M99" s="72"/>
      <c r="N99" s="72"/>
      <c r="O99" s="72"/>
      <c r="P99" s="72"/>
      <c r="Q99" s="73"/>
      <c r="R99" s="71">
        <v>1</v>
      </c>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2.5" customHeight="1">
      <c r="A100" s="380"/>
      <c r="B100" s="381"/>
      <c r="C100" s="161" t="s">
        <v>500</v>
      </c>
      <c r="D100" s="162"/>
      <c r="E100" s="162"/>
      <c r="F100" s="162"/>
      <c r="G100" s="162"/>
      <c r="H100" s="162"/>
      <c r="I100" s="162"/>
      <c r="J100" s="162"/>
      <c r="K100" s="163"/>
      <c r="L100" s="71" t="s">
        <v>487</v>
      </c>
      <c r="M100" s="72"/>
      <c r="N100" s="72"/>
      <c r="O100" s="72"/>
      <c r="P100" s="72"/>
      <c r="Q100" s="73"/>
      <c r="R100" s="71" t="s">
        <v>487</v>
      </c>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2.5" customHeight="1">
      <c r="A101" s="380"/>
      <c r="B101" s="381"/>
      <c r="C101" s="161" t="s">
        <v>500</v>
      </c>
      <c r="D101" s="162"/>
      <c r="E101" s="162"/>
      <c r="F101" s="162"/>
      <c r="G101" s="162"/>
      <c r="H101" s="162"/>
      <c r="I101" s="162"/>
      <c r="J101" s="162"/>
      <c r="K101" s="163"/>
      <c r="L101" s="71" t="s">
        <v>487</v>
      </c>
      <c r="M101" s="72"/>
      <c r="N101" s="72"/>
      <c r="O101" s="72"/>
      <c r="P101" s="72"/>
      <c r="Q101" s="73"/>
      <c r="R101" s="71" t="s">
        <v>486</v>
      </c>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2.5" customHeight="1">
      <c r="A102" s="380"/>
      <c r="B102" s="381"/>
      <c r="C102" s="161" t="s">
        <v>486</v>
      </c>
      <c r="D102" s="162"/>
      <c r="E102" s="162"/>
      <c r="F102" s="162"/>
      <c r="G102" s="162"/>
      <c r="H102" s="162"/>
      <c r="I102" s="162"/>
      <c r="J102" s="162"/>
      <c r="K102" s="163"/>
      <c r="L102" s="71" t="s">
        <v>487</v>
      </c>
      <c r="M102" s="72"/>
      <c r="N102" s="72"/>
      <c r="O102" s="72"/>
      <c r="P102" s="72"/>
      <c r="Q102" s="73"/>
      <c r="R102" s="71" t="s">
        <v>486</v>
      </c>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2.5" customHeight="1">
      <c r="A103" s="380"/>
      <c r="B103" s="381"/>
      <c r="C103" s="384" t="s">
        <v>486</v>
      </c>
      <c r="D103" s="385"/>
      <c r="E103" s="385"/>
      <c r="F103" s="385"/>
      <c r="G103" s="385"/>
      <c r="H103" s="385"/>
      <c r="I103" s="385"/>
      <c r="J103" s="385"/>
      <c r="K103" s="386"/>
      <c r="L103" s="71" t="s">
        <v>486</v>
      </c>
      <c r="M103" s="72"/>
      <c r="N103" s="72"/>
      <c r="O103" s="72"/>
      <c r="P103" s="72"/>
      <c r="Q103" s="73"/>
      <c r="R103" s="71" t="s">
        <v>488</v>
      </c>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c r="A104" s="382"/>
      <c r="B104" s="383"/>
      <c r="C104" s="372" t="s">
        <v>22</v>
      </c>
      <c r="D104" s="373"/>
      <c r="E104" s="373"/>
      <c r="F104" s="373"/>
      <c r="G104" s="373"/>
      <c r="H104" s="373"/>
      <c r="I104" s="373"/>
      <c r="J104" s="373"/>
      <c r="K104" s="374"/>
      <c r="L104" s="375">
        <f>SUM(L98:Q103)</f>
        <v>0</v>
      </c>
      <c r="M104" s="376"/>
      <c r="N104" s="376"/>
      <c r="O104" s="376"/>
      <c r="P104" s="376"/>
      <c r="Q104" s="377"/>
      <c r="R104" s="375">
        <f>SUM(R98:W103)</f>
        <v>501</v>
      </c>
      <c r="S104" s="376"/>
      <c r="T104" s="376"/>
      <c r="U104" s="376"/>
      <c r="V104" s="376"/>
      <c r="W104" s="377"/>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84" customHeight="1">
      <c r="A108" s="306" t="s">
        <v>312</v>
      </c>
      <c r="B108" s="307"/>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5" t="s">
        <v>472</v>
      </c>
      <c r="AE108" s="606"/>
      <c r="AF108" s="606"/>
      <c r="AG108" s="602" t="s">
        <v>477</v>
      </c>
      <c r="AH108" s="603"/>
      <c r="AI108" s="603"/>
      <c r="AJ108" s="603"/>
      <c r="AK108" s="603"/>
      <c r="AL108" s="603"/>
      <c r="AM108" s="603"/>
      <c r="AN108" s="603"/>
      <c r="AO108" s="603"/>
      <c r="AP108" s="603"/>
      <c r="AQ108" s="603"/>
      <c r="AR108" s="603"/>
      <c r="AS108" s="603"/>
      <c r="AT108" s="603"/>
      <c r="AU108" s="603"/>
      <c r="AV108" s="603"/>
      <c r="AW108" s="603"/>
      <c r="AX108" s="604"/>
    </row>
    <row r="109" spans="1:50" ht="99" customHeight="1">
      <c r="A109" s="308"/>
      <c r="B109" s="309"/>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472</v>
      </c>
      <c r="AE109" s="444"/>
      <c r="AF109" s="444"/>
      <c r="AG109" s="303" t="s">
        <v>478</v>
      </c>
      <c r="AH109" s="304"/>
      <c r="AI109" s="304"/>
      <c r="AJ109" s="304"/>
      <c r="AK109" s="304"/>
      <c r="AL109" s="304"/>
      <c r="AM109" s="304"/>
      <c r="AN109" s="304"/>
      <c r="AO109" s="304"/>
      <c r="AP109" s="304"/>
      <c r="AQ109" s="304"/>
      <c r="AR109" s="304"/>
      <c r="AS109" s="304"/>
      <c r="AT109" s="304"/>
      <c r="AU109" s="304"/>
      <c r="AV109" s="304"/>
      <c r="AW109" s="304"/>
      <c r="AX109" s="305"/>
    </row>
    <row r="110" spans="1:50" ht="121.5" customHeight="1">
      <c r="A110" s="310"/>
      <c r="B110" s="311"/>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6" t="s">
        <v>472</v>
      </c>
      <c r="AE110" s="587"/>
      <c r="AF110" s="587"/>
      <c r="AG110" s="532" t="s">
        <v>502</v>
      </c>
      <c r="AH110" s="197"/>
      <c r="AI110" s="197"/>
      <c r="AJ110" s="197"/>
      <c r="AK110" s="197"/>
      <c r="AL110" s="197"/>
      <c r="AM110" s="197"/>
      <c r="AN110" s="197"/>
      <c r="AO110" s="197"/>
      <c r="AP110" s="197"/>
      <c r="AQ110" s="197"/>
      <c r="AR110" s="197"/>
      <c r="AS110" s="197"/>
      <c r="AT110" s="197"/>
      <c r="AU110" s="197"/>
      <c r="AV110" s="197"/>
      <c r="AW110" s="197"/>
      <c r="AX110" s="533"/>
    </row>
    <row r="111" spans="1:50" ht="18.75" customHeight="1">
      <c r="A111" s="551" t="s">
        <v>46</v>
      </c>
      <c r="B111" s="588"/>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503</v>
      </c>
      <c r="AE111" s="440"/>
      <c r="AF111" s="440"/>
      <c r="AG111" s="300" t="s">
        <v>486</v>
      </c>
      <c r="AH111" s="301"/>
      <c r="AI111" s="301"/>
      <c r="AJ111" s="301"/>
      <c r="AK111" s="301"/>
      <c r="AL111" s="301"/>
      <c r="AM111" s="301"/>
      <c r="AN111" s="301"/>
      <c r="AO111" s="301"/>
      <c r="AP111" s="301"/>
      <c r="AQ111" s="301"/>
      <c r="AR111" s="301"/>
      <c r="AS111" s="301"/>
      <c r="AT111" s="301"/>
      <c r="AU111" s="301"/>
      <c r="AV111" s="301"/>
      <c r="AW111" s="301"/>
      <c r="AX111" s="302"/>
    </row>
    <row r="112" spans="1:50" ht="18.75" customHeight="1">
      <c r="A112" s="589"/>
      <c r="B112" s="590"/>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503</v>
      </c>
      <c r="AE112" s="444"/>
      <c r="AF112" s="444"/>
      <c r="AG112" s="303" t="s">
        <v>486</v>
      </c>
      <c r="AH112" s="304"/>
      <c r="AI112" s="304"/>
      <c r="AJ112" s="304"/>
      <c r="AK112" s="304"/>
      <c r="AL112" s="304"/>
      <c r="AM112" s="304"/>
      <c r="AN112" s="304"/>
      <c r="AO112" s="304"/>
      <c r="AP112" s="304"/>
      <c r="AQ112" s="304"/>
      <c r="AR112" s="304"/>
      <c r="AS112" s="304"/>
      <c r="AT112" s="304"/>
      <c r="AU112" s="304"/>
      <c r="AV112" s="304"/>
      <c r="AW112" s="304"/>
      <c r="AX112" s="305"/>
    </row>
    <row r="113" spans="1:50" ht="18.75" customHeight="1">
      <c r="A113" s="589"/>
      <c r="B113" s="590"/>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503</v>
      </c>
      <c r="AE113" s="444"/>
      <c r="AF113" s="444"/>
      <c r="AG113" s="303" t="s">
        <v>487</v>
      </c>
      <c r="AH113" s="304"/>
      <c r="AI113" s="304"/>
      <c r="AJ113" s="304"/>
      <c r="AK113" s="304"/>
      <c r="AL113" s="304"/>
      <c r="AM113" s="304"/>
      <c r="AN113" s="304"/>
      <c r="AO113" s="304"/>
      <c r="AP113" s="304"/>
      <c r="AQ113" s="304"/>
      <c r="AR113" s="304"/>
      <c r="AS113" s="304"/>
      <c r="AT113" s="304"/>
      <c r="AU113" s="304"/>
      <c r="AV113" s="304"/>
      <c r="AW113" s="304"/>
      <c r="AX113" s="305"/>
    </row>
    <row r="114" spans="1:50" ht="18.75" customHeight="1">
      <c r="A114" s="589"/>
      <c r="B114" s="590"/>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503</v>
      </c>
      <c r="AE114" s="444"/>
      <c r="AF114" s="444"/>
      <c r="AG114" s="303" t="s">
        <v>486</v>
      </c>
      <c r="AH114" s="304"/>
      <c r="AI114" s="304"/>
      <c r="AJ114" s="304"/>
      <c r="AK114" s="304"/>
      <c r="AL114" s="304"/>
      <c r="AM114" s="304"/>
      <c r="AN114" s="304"/>
      <c r="AO114" s="304"/>
      <c r="AP114" s="304"/>
      <c r="AQ114" s="304"/>
      <c r="AR114" s="304"/>
      <c r="AS114" s="304"/>
      <c r="AT114" s="304"/>
      <c r="AU114" s="304"/>
      <c r="AV114" s="304"/>
      <c r="AW114" s="304"/>
      <c r="AX114" s="305"/>
    </row>
    <row r="115" spans="1:50" ht="18.75" customHeight="1">
      <c r="A115" s="589"/>
      <c r="B115" s="590"/>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503</v>
      </c>
      <c r="AE115" s="444"/>
      <c r="AF115" s="444"/>
      <c r="AG115" s="303" t="s">
        <v>486</v>
      </c>
      <c r="AH115" s="304"/>
      <c r="AI115" s="304"/>
      <c r="AJ115" s="304"/>
      <c r="AK115" s="304"/>
      <c r="AL115" s="304"/>
      <c r="AM115" s="304"/>
      <c r="AN115" s="304"/>
      <c r="AO115" s="304"/>
      <c r="AP115" s="304"/>
      <c r="AQ115" s="304"/>
      <c r="AR115" s="304"/>
      <c r="AS115" s="304"/>
      <c r="AT115" s="304"/>
      <c r="AU115" s="304"/>
      <c r="AV115" s="304"/>
      <c r="AW115" s="304"/>
      <c r="AX115" s="305"/>
    </row>
    <row r="116" spans="1:64" ht="18.75" customHeight="1">
      <c r="A116" s="589"/>
      <c r="B116" s="590"/>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4" t="s">
        <v>503</v>
      </c>
      <c r="AE116" s="635"/>
      <c r="AF116" s="635"/>
      <c r="AG116" s="368" t="s">
        <v>486</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2" ht="18.75" customHeight="1">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503</v>
      </c>
      <c r="AE117" s="587"/>
      <c r="AF117" s="596"/>
      <c r="AG117" s="600" t="s">
        <v>486</v>
      </c>
      <c r="AH117" s="437"/>
      <c r="AI117" s="437"/>
      <c r="AJ117" s="437"/>
      <c r="AK117" s="437"/>
      <c r="AL117" s="437"/>
      <c r="AM117" s="437"/>
      <c r="AN117" s="437"/>
      <c r="AO117" s="437"/>
      <c r="AP117" s="437"/>
      <c r="AQ117" s="437"/>
      <c r="AR117" s="437"/>
      <c r="AS117" s="437"/>
      <c r="AT117" s="437"/>
      <c r="AU117" s="437"/>
      <c r="AV117" s="437"/>
      <c r="AW117" s="437"/>
      <c r="AX117" s="601"/>
      <c r="BG117" s="10"/>
      <c r="BH117" s="10"/>
      <c r="BI117" s="10"/>
      <c r="BJ117" s="10"/>
    </row>
    <row r="118" spans="1:50" ht="18.75" customHeight="1">
      <c r="A118" s="551" t="s">
        <v>47</v>
      </c>
      <c r="B118" s="588"/>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9" t="s">
        <v>503</v>
      </c>
      <c r="AE118" s="440"/>
      <c r="AF118" s="639"/>
      <c r="AG118" s="300" t="s">
        <v>486</v>
      </c>
      <c r="AH118" s="301"/>
      <c r="AI118" s="301"/>
      <c r="AJ118" s="301"/>
      <c r="AK118" s="301"/>
      <c r="AL118" s="301"/>
      <c r="AM118" s="301"/>
      <c r="AN118" s="301"/>
      <c r="AO118" s="301"/>
      <c r="AP118" s="301"/>
      <c r="AQ118" s="301"/>
      <c r="AR118" s="301"/>
      <c r="AS118" s="301"/>
      <c r="AT118" s="301"/>
      <c r="AU118" s="301"/>
      <c r="AV118" s="301"/>
      <c r="AW118" s="301"/>
      <c r="AX118" s="302"/>
    </row>
    <row r="119" spans="1:50" ht="30" customHeight="1">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7" t="s">
        <v>503</v>
      </c>
      <c r="AE119" s="608"/>
      <c r="AF119" s="608"/>
      <c r="AG119" s="303" t="s">
        <v>486</v>
      </c>
      <c r="AH119" s="304"/>
      <c r="AI119" s="304"/>
      <c r="AJ119" s="304"/>
      <c r="AK119" s="304"/>
      <c r="AL119" s="304"/>
      <c r="AM119" s="304"/>
      <c r="AN119" s="304"/>
      <c r="AO119" s="304"/>
      <c r="AP119" s="304"/>
      <c r="AQ119" s="304"/>
      <c r="AR119" s="304"/>
      <c r="AS119" s="304"/>
      <c r="AT119" s="304"/>
      <c r="AU119" s="304"/>
      <c r="AV119" s="304"/>
      <c r="AW119" s="304"/>
      <c r="AX119" s="305"/>
    </row>
    <row r="120" spans="1:50" ht="18" customHeight="1">
      <c r="A120" s="589"/>
      <c r="B120" s="590"/>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503</v>
      </c>
      <c r="AE120" s="444"/>
      <c r="AF120" s="444"/>
      <c r="AG120" s="303" t="s">
        <v>486</v>
      </c>
      <c r="AH120" s="304"/>
      <c r="AI120" s="304"/>
      <c r="AJ120" s="304"/>
      <c r="AK120" s="304"/>
      <c r="AL120" s="304"/>
      <c r="AM120" s="304"/>
      <c r="AN120" s="304"/>
      <c r="AO120" s="304"/>
      <c r="AP120" s="304"/>
      <c r="AQ120" s="304"/>
      <c r="AR120" s="304"/>
      <c r="AS120" s="304"/>
      <c r="AT120" s="304"/>
      <c r="AU120" s="304"/>
      <c r="AV120" s="304"/>
      <c r="AW120" s="304"/>
      <c r="AX120" s="305"/>
    </row>
    <row r="121" spans="1:50" ht="18" customHeight="1">
      <c r="A121" s="591"/>
      <c r="B121" s="592"/>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503</v>
      </c>
      <c r="AE121" s="444"/>
      <c r="AF121" s="444"/>
      <c r="AG121" s="532" t="s">
        <v>488</v>
      </c>
      <c r="AH121" s="197"/>
      <c r="AI121" s="197"/>
      <c r="AJ121" s="197"/>
      <c r="AK121" s="197"/>
      <c r="AL121" s="197"/>
      <c r="AM121" s="197"/>
      <c r="AN121" s="197"/>
      <c r="AO121" s="197"/>
      <c r="AP121" s="197"/>
      <c r="AQ121" s="197"/>
      <c r="AR121" s="197"/>
      <c r="AS121" s="197"/>
      <c r="AT121" s="197"/>
      <c r="AU121" s="197"/>
      <c r="AV121" s="197"/>
      <c r="AW121" s="197"/>
      <c r="AX121" s="533"/>
    </row>
    <row r="122" spans="1:50" ht="44.25" customHeight="1">
      <c r="A122" s="624" t="s">
        <v>80</v>
      </c>
      <c r="B122" s="625"/>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503</v>
      </c>
      <c r="AE122" s="440"/>
      <c r="AF122" s="440"/>
      <c r="AG122" s="578" t="s">
        <v>505</v>
      </c>
      <c r="AH122" s="195"/>
      <c r="AI122" s="195"/>
      <c r="AJ122" s="195"/>
      <c r="AK122" s="195"/>
      <c r="AL122" s="195"/>
      <c r="AM122" s="195"/>
      <c r="AN122" s="195"/>
      <c r="AO122" s="195"/>
      <c r="AP122" s="195"/>
      <c r="AQ122" s="195"/>
      <c r="AR122" s="195"/>
      <c r="AS122" s="195"/>
      <c r="AT122" s="195"/>
      <c r="AU122" s="195"/>
      <c r="AV122" s="195"/>
      <c r="AW122" s="195"/>
      <c r="AX122" s="579"/>
    </row>
    <row r="123" spans="1:50" ht="21" customHeight="1">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0"/>
      <c r="AH123" s="276"/>
      <c r="AI123" s="276"/>
      <c r="AJ123" s="276"/>
      <c r="AK123" s="276"/>
      <c r="AL123" s="276"/>
      <c r="AM123" s="276"/>
      <c r="AN123" s="276"/>
      <c r="AO123" s="276"/>
      <c r="AP123" s="276"/>
      <c r="AQ123" s="276"/>
      <c r="AR123" s="276"/>
      <c r="AS123" s="276"/>
      <c r="AT123" s="276"/>
      <c r="AU123" s="276"/>
      <c r="AV123" s="276"/>
      <c r="AW123" s="276"/>
      <c r="AX123" s="581"/>
    </row>
    <row r="124" spans="1:50" ht="50.25" customHeight="1">
      <c r="A124" s="626"/>
      <c r="B124" s="627"/>
      <c r="C124" s="640" t="s">
        <v>505</v>
      </c>
      <c r="D124" s="641"/>
      <c r="E124" s="641"/>
      <c r="F124" s="641"/>
      <c r="G124" s="641"/>
      <c r="H124" s="641"/>
      <c r="I124" s="641"/>
      <c r="J124" s="641"/>
      <c r="K124" s="641"/>
      <c r="L124" s="641"/>
      <c r="M124" s="641"/>
      <c r="N124" s="641"/>
      <c r="O124" s="642"/>
      <c r="P124" s="649" t="s">
        <v>505</v>
      </c>
      <c r="Q124" s="649"/>
      <c r="R124" s="649"/>
      <c r="S124" s="650"/>
      <c r="T124" s="632" t="s">
        <v>505</v>
      </c>
      <c r="U124" s="304"/>
      <c r="V124" s="304"/>
      <c r="W124" s="304"/>
      <c r="X124" s="304"/>
      <c r="Y124" s="304"/>
      <c r="Z124" s="304"/>
      <c r="AA124" s="304"/>
      <c r="AB124" s="304"/>
      <c r="AC124" s="304"/>
      <c r="AD124" s="304"/>
      <c r="AE124" s="304"/>
      <c r="AF124" s="633"/>
      <c r="AG124" s="580"/>
      <c r="AH124" s="276"/>
      <c r="AI124" s="276"/>
      <c r="AJ124" s="276"/>
      <c r="AK124" s="276"/>
      <c r="AL124" s="276"/>
      <c r="AM124" s="276"/>
      <c r="AN124" s="276"/>
      <c r="AO124" s="276"/>
      <c r="AP124" s="276"/>
      <c r="AQ124" s="276"/>
      <c r="AR124" s="276"/>
      <c r="AS124" s="276"/>
      <c r="AT124" s="276"/>
      <c r="AU124" s="276"/>
      <c r="AV124" s="276"/>
      <c r="AW124" s="276"/>
      <c r="AX124" s="581"/>
    </row>
    <row r="125" spans="1:50" ht="50.25" customHeight="1">
      <c r="A125" s="628"/>
      <c r="B125" s="629"/>
      <c r="C125" s="643" t="s">
        <v>505</v>
      </c>
      <c r="D125" s="644"/>
      <c r="E125" s="644"/>
      <c r="F125" s="644"/>
      <c r="G125" s="644"/>
      <c r="H125" s="644"/>
      <c r="I125" s="644"/>
      <c r="J125" s="644"/>
      <c r="K125" s="644"/>
      <c r="L125" s="644"/>
      <c r="M125" s="644"/>
      <c r="N125" s="644"/>
      <c r="O125" s="645"/>
      <c r="P125" s="651" t="s">
        <v>505</v>
      </c>
      <c r="Q125" s="651"/>
      <c r="R125" s="651"/>
      <c r="S125" s="652"/>
      <c r="T125" s="436" t="s">
        <v>505</v>
      </c>
      <c r="U125" s="437"/>
      <c r="V125" s="437"/>
      <c r="W125" s="437"/>
      <c r="X125" s="437"/>
      <c r="Y125" s="437"/>
      <c r="Z125" s="437"/>
      <c r="AA125" s="437"/>
      <c r="AB125" s="437"/>
      <c r="AC125" s="437"/>
      <c r="AD125" s="437"/>
      <c r="AE125" s="437"/>
      <c r="AF125" s="438"/>
      <c r="AG125" s="582"/>
      <c r="AH125" s="197"/>
      <c r="AI125" s="197"/>
      <c r="AJ125" s="197"/>
      <c r="AK125" s="197"/>
      <c r="AL125" s="197"/>
      <c r="AM125" s="197"/>
      <c r="AN125" s="197"/>
      <c r="AO125" s="197"/>
      <c r="AP125" s="197"/>
      <c r="AQ125" s="197"/>
      <c r="AR125" s="197"/>
      <c r="AS125" s="197"/>
      <c r="AT125" s="197"/>
      <c r="AU125" s="197"/>
      <c r="AV125" s="197"/>
      <c r="AW125" s="197"/>
      <c r="AX125" s="533"/>
    </row>
    <row r="126" spans="1:50" ht="57" customHeight="1">
      <c r="A126" s="551" t="s">
        <v>58</v>
      </c>
      <c r="B126" s="552"/>
      <c r="C126" s="394" t="s">
        <v>64</v>
      </c>
      <c r="D126" s="574"/>
      <c r="E126" s="574"/>
      <c r="F126" s="575"/>
      <c r="G126" s="545" t="s">
        <v>504</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66.75" customHeight="1" thickBot="1">
      <c r="A127" s="553"/>
      <c r="B127" s="554"/>
      <c r="C127" s="363" t="s">
        <v>68</v>
      </c>
      <c r="D127" s="364"/>
      <c r="E127" s="364"/>
      <c r="F127" s="365"/>
      <c r="G127" s="366" t="s">
        <v>488</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50" ht="21" customHeight="1">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c r="A129" s="573" t="s">
        <v>486</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20" customHeight="1" thickBot="1">
      <c r="A131" s="548"/>
      <c r="B131" s="549"/>
      <c r="C131" s="549"/>
      <c r="D131" s="549"/>
      <c r="E131" s="550"/>
      <c r="F131" s="567" t="s">
        <v>486</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75" customHeight="1" thickBot="1">
      <c r="A133" s="433"/>
      <c r="B133" s="434"/>
      <c r="C133" s="434"/>
      <c r="D133" s="434"/>
      <c r="E133" s="435"/>
      <c r="F133" s="570" t="s">
        <v>486</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99.75" customHeight="1" thickBot="1">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5" customHeight="1">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5" customHeight="1">
      <c r="A137" s="406" t="s">
        <v>224</v>
      </c>
      <c r="B137" s="407"/>
      <c r="C137" s="407"/>
      <c r="D137" s="407"/>
      <c r="E137" s="407"/>
      <c r="F137" s="407"/>
      <c r="G137" s="420" t="s">
        <v>486</v>
      </c>
      <c r="H137" s="421"/>
      <c r="I137" s="421"/>
      <c r="J137" s="421"/>
      <c r="K137" s="421"/>
      <c r="L137" s="421"/>
      <c r="M137" s="421"/>
      <c r="N137" s="421"/>
      <c r="O137" s="421"/>
      <c r="P137" s="422"/>
      <c r="Q137" s="407" t="s">
        <v>225</v>
      </c>
      <c r="R137" s="407"/>
      <c r="S137" s="407"/>
      <c r="T137" s="407"/>
      <c r="U137" s="407"/>
      <c r="V137" s="407"/>
      <c r="W137" s="420" t="s">
        <v>486</v>
      </c>
      <c r="X137" s="421"/>
      <c r="Y137" s="421"/>
      <c r="Z137" s="421"/>
      <c r="AA137" s="421"/>
      <c r="AB137" s="421"/>
      <c r="AC137" s="421"/>
      <c r="AD137" s="421"/>
      <c r="AE137" s="421"/>
      <c r="AF137" s="422"/>
      <c r="AG137" s="407" t="s">
        <v>226</v>
      </c>
      <c r="AH137" s="407"/>
      <c r="AI137" s="407"/>
      <c r="AJ137" s="407"/>
      <c r="AK137" s="407"/>
      <c r="AL137" s="407"/>
      <c r="AM137" s="403" t="s">
        <v>486</v>
      </c>
      <c r="AN137" s="404"/>
      <c r="AO137" s="404"/>
      <c r="AP137" s="404"/>
      <c r="AQ137" s="404"/>
      <c r="AR137" s="404"/>
      <c r="AS137" s="404"/>
      <c r="AT137" s="404"/>
      <c r="AU137" s="404"/>
      <c r="AV137" s="405"/>
      <c r="AW137" s="12"/>
      <c r="AX137" s="13"/>
    </row>
    <row r="138" spans="1:50" ht="19.5" customHeight="1" thickBot="1">
      <c r="A138" s="408" t="s">
        <v>227</v>
      </c>
      <c r="B138" s="409"/>
      <c r="C138" s="409"/>
      <c r="D138" s="409"/>
      <c r="E138" s="409"/>
      <c r="F138" s="409"/>
      <c r="G138" s="423" t="s">
        <v>486</v>
      </c>
      <c r="H138" s="424"/>
      <c r="I138" s="424"/>
      <c r="J138" s="424"/>
      <c r="K138" s="424"/>
      <c r="L138" s="424"/>
      <c r="M138" s="424"/>
      <c r="N138" s="424"/>
      <c r="O138" s="424"/>
      <c r="P138" s="425"/>
      <c r="Q138" s="409" t="s">
        <v>228</v>
      </c>
      <c r="R138" s="409"/>
      <c r="S138" s="409"/>
      <c r="T138" s="409"/>
      <c r="U138" s="409"/>
      <c r="V138" s="409"/>
      <c r="W138" s="423" t="s">
        <v>487</v>
      </c>
      <c r="X138" s="424"/>
      <c r="Y138" s="424"/>
      <c r="Z138" s="424"/>
      <c r="AA138" s="424"/>
      <c r="AB138" s="424"/>
      <c r="AC138" s="424"/>
      <c r="AD138" s="424"/>
      <c r="AE138" s="424"/>
      <c r="AF138" s="425"/>
      <c r="AG138" s="576"/>
      <c r="AH138" s="577"/>
      <c r="AI138" s="577"/>
      <c r="AJ138" s="577"/>
      <c r="AK138" s="577"/>
      <c r="AL138" s="577"/>
      <c r="AM138" s="612"/>
      <c r="AN138" s="613"/>
      <c r="AO138" s="613"/>
      <c r="AP138" s="613"/>
      <c r="AQ138" s="613"/>
      <c r="AR138" s="613"/>
      <c r="AS138" s="613"/>
      <c r="AT138" s="613"/>
      <c r="AU138" s="613"/>
      <c r="AV138" s="614"/>
      <c r="AW138" s="28"/>
      <c r="AX138" s="29"/>
    </row>
    <row r="139" spans="1:50" ht="23.25" customHeight="1">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7" t="s">
        <v>34</v>
      </c>
      <c r="B178" s="538"/>
      <c r="C178" s="538"/>
      <c r="D178" s="538"/>
      <c r="E178" s="538"/>
      <c r="F178" s="539"/>
      <c r="G178" s="390" t="s">
        <v>370</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c r="A179" s="126"/>
      <c r="B179" s="540"/>
      <c r="C179" s="540"/>
      <c r="D179" s="540"/>
      <c r="E179" s="540"/>
      <c r="F179" s="541"/>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c r="A180" s="126"/>
      <c r="B180" s="540"/>
      <c r="C180" s="540"/>
      <c r="D180" s="540"/>
      <c r="E180" s="540"/>
      <c r="F180" s="541"/>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4.75" customHeight="1">
      <c r="A181" s="126"/>
      <c r="B181" s="540"/>
      <c r="C181" s="540"/>
      <c r="D181" s="540"/>
      <c r="E181" s="540"/>
      <c r="F181" s="54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6"/>
      <c r="B191" s="540"/>
      <c r="C191" s="540"/>
      <c r="D191" s="540"/>
      <c r="E191" s="540"/>
      <c r="F191" s="541"/>
      <c r="G191" s="390" t="s">
        <v>372</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c r="A192" s="126"/>
      <c r="B192" s="540"/>
      <c r="C192" s="540"/>
      <c r="D192" s="540"/>
      <c r="E192" s="540"/>
      <c r="F192" s="541"/>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c r="A193" s="126"/>
      <c r="B193" s="540"/>
      <c r="C193" s="540"/>
      <c r="D193" s="540"/>
      <c r="E193" s="540"/>
      <c r="F193" s="541"/>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4.75" customHeight="1">
      <c r="A194" s="126"/>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6"/>
      <c r="B204" s="540"/>
      <c r="C204" s="540"/>
      <c r="D204" s="540"/>
      <c r="E204" s="540"/>
      <c r="F204" s="541"/>
      <c r="G204" s="390" t="s">
        <v>366</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c r="A205" s="126"/>
      <c r="B205" s="540"/>
      <c r="C205" s="540"/>
      <c r="D205" s="540"/>
      <c r="E205" s="540"/>
      <c r="F205" s="541"/>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c r="A206" s="126"/>
      <c r="B206" s="540"/>
      <c r="C206" s="540"/>
      <c r="D206" s="540"/>
      <c r="E206" s="540"/>
      <c r="F206" s="541"/>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4.75" customHeight="1">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26"/>
      <c r="B217" s="540"/>
      <c r="C217" s="540"/>
      <c r="D217" s="540"/>
      <c r="E217" s="540"/>
      <c r="F217" s="541"/>
      <c r="G217" s="390" t="s">
        <v>368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369</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c r="A218" s="126"/>
      <c r="B218" s="540"/>
      <c r="C218" s="540"/>
      <c r="D218" s="540"/>
      <c r="E218" s="540"/>
      <c r="F218" s="541"/>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c r="A219" s="126"/>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customHeight="1">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ht="13.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ht="13.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ht="13.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ht="13.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ht="13.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ht="13.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5">
      <formula>IF(RIGHT(TEXT(P14,"0.#"),1)=".",FALSE,TRUE)</formula>
    </cfRule>
    <cfRule type="expression" priority="542" dxfId="4">
      <formula>IF(RIGHT(TEXT(P14,"0.#"),1)=".",TRUE,FALSE)</formula>
    </cfRule>
  </conditionalFormatting>
  <conditionalFormatting sqref="AE23:AI23">
    <cfRule type="expression" priority="531" dxfId="5">
      <formula>IF(RIGHT(TEXT(AE23,"0.#"),1)=".",FALSE,TRUE)</formula>
    </cfRule>
    <cfRule type="expression" priority="532" dxfId="4">
      <formula>IF(RIGHT(TEXT(AE23,"0.#"),1)=".",TRUE,FALSE)</formula>
    </cfRule>
  </conditionalFormatting>
  <conditionalFormatting sqref="AE69:AX69">
    <cfRule type="expression" priority="463" dxfId="5">
      <formula>IF(RIGHT(TEXT(AE69,"0.#"),1)=".",FALSE,TRUE)</formula>
    </cfRule>
    <cfRule type="expression" priority="464" dxfId="4">
      <formula>IF(RIGHT(TEXT(AE69,"0.#"),1)=".",TRUE,FALSE)</formula>
    </cfRule>
  </conditionalFormatting>
  <conditionalFormatting sqref="AE83:AI83">
    <cfRule type="expression" priority="445" dxfId="5">
      <formula>IF(RIGHT(TEXT(AE83,"0.#"),1)=".",FALSE,TRUE)</formula>
    </cfRule>
    <cfRule type="expression" priority="446" dxfId="4">
      <formula>IF(RIGHT(TEXT(AE83,"0.#"),1)=".",TRUE,FALSE)</formula>
    </cfRule>
  </conditionalFormatting>
  <conditionalFormatting sqref="AJ83:AX83">
    <cfRule type="expression" priority="443" dxfId="5">
      <formula>IF(RIGHT(TEXT(AJ83,"0.#"),1)=".",FALSE,TRUE)</formula>
    </cfRule>
    <cfRule type="expression" priority="444" dxfId="4">
      <formula>IF(RIGHT(TEXT(AJ83,"0.#"),1)=".",TRUE,FALSE)</formula>
    </cfRule>
  </conditionalFormatting>
  <conditionalFormatting sqref="L99">
    <cfRule type="expression" priority="423" dxfId="5">
      <formula>IF(RIGHT(TEXT(L99,"0.#"),1)=".",FALSE,TRUE)</formula>
    </cfRule>
    <cfRule type="expression" priority="424" dxfId="4">
      <formula>IF(RIGHT(TEXT(L99,"0.#"),1)=".",TRUE,FALSE)</formula>
    </cfRule>
  </conditionalFormatting>
  <conditionalFormatting sqref="L104">
    <cfRule type="expression" priority="421" dxfId="5">
      <formula>IF(RIGHT(TEXT(L104,"0.#"),1)=".",FALSE,TRUE)</formula>
    </cfRule>
    <cfRule type="expression" priority="422" dxfId="4">
      <formula>IF(RIGHT(TEXT(L104,"0.#"),1)=".",TRUE,FALSE)</formula>
    </cfRule>
  </conditionalFormatting>
  <conditionalFormatting sqref="R104">
    <cfRule type="expression" priority="419" dxfId="5">
      <formula>IF(RIGHT(TEXT(R104,"0.#"),1)=".",FALSE,TRUE)</formula>
    </cfRule>
    <cfRule type="expression" priority="420" dxfId="4">
      <formula>IF(RIGHT(TEXT(R104,"0.#"),1)=".",TRUE,FALSE)</formula>
    </cfRule>
  </conditionalFormatting>
  <conditionalFormatting sqref="P18:AX18">
    <cfRule type="expression" priority="417" dxfId="5">
      <formula>IF(RIGHT(TEXT(P18,"0.#"),1)=".",FALSE,TRUE)</formula>
    </cfRule>
    <cfRule type="expression" priority="418" dxfId="4">
      <formula>IF(RIGHT(TEXT(P18,"0.#"),1)=".",TRUE,FALSE)</formula>
    </cfRule>
  </conditionalFormatting>
  <conditionalFormatting sqref="Y181">
    <cfRule type="expression" priority="413" dxfId="5">
      <formula>IF(RIGHT(TEXT(Y181,"0.#"),1)=".",FALSE,TRUE)</formula>
    </cfRule>
    <cfRule type="expression" priority="414" dxfId="4">
      <formula>IF(RIGHT(TEXT(Y181,"0.#"),1)=".",TRUE,FALSE)</formula>
    </cfRule>
  </conditionalFormatting>
  <conditionalFormatting sqref="Y190">
    <cfRule type="expression" priority="409" dxfId="5">
      <formula>IF(RIGHT(TEXT(Y190,"0.#"),1)=".",FALSE,TRUE)</formula>
    </cfRule>
    <cfRule type="expression" priority="410" dxfId="4">
      <formula>IF(RIGHT(TEXT(Y190,"0.#"),1)=".",TRUE,FALSE)</formula>
    </cfRule>
  </conditionalFormatting>
  <conditionalFormatting sqref="AK236">
    <cfRule type="expression" priority="331" dxfId="5">
      <formula>IF(RIGHT(TEXT(AK236,"0.#"),1)=".",FALSE,TRUE)</formula>
    </cfRule>
    <cfRule type="expression" priority="332" dxfId="4">
      <formula>IF(RIGHT(TEXT(AK236,"0.#"),1)=".",TRUE,FALSE)</formula>
    </cfRule>
  </conditionalFormatting>
  <conditionalFormatting sqref="AE54:AI54">
    <cfRule type="expression" priority="281" dxfId="5">
      <formula>IF(RIGHT(TEXT(AE54,"0.#"),1)=".",FALSE,TRUE)</formula>
    </cfRule>
    <cfRule type="expression" priority="282" dxfId="4">
      <formula>IF(RIGHT(TEXT(AE54,"0.#"),1)=".",TRUE,FALSE)</formula>
    </cfRule>
  </conditionalFormatting>
  <conditionalFormatting sqref="P16:AQ17 P15:AX15 P13:AX13">
    <cfRule type="expression" priority="239" dxfId="5">
      <formula>IF(RIGHT(TEXT(P13,"0.#"),1)=".",FALSE,TRUE)</formula>
    </cfRule>
    <cfRule type="expression" priority="240" dxfId="4">
      <formula>IF(RIGHT(TEXT(P13,"0.#"),1)=".",TRUE,FALSE)</formula>
    </cfRule>
  </conditionalFormatting>
  <conditionalFormatting sqref="P19:AJ19">
    <cfRule type="expression" priority="237" dxfId="5">
      <formula>IF(RIGHT(TEXT(P19,"0.#"),1)=".",FALSE,TRUE)</formula>
    </cfRule>
    <cfRule type="expression" priority="238" dxfId="4">
      <formula>IF(RIGHT(TEXT(P19,"0.#"),1)=".",TRUE,FALSE)</formula>
    </cfRule>
  </conditionalFormatting>
  <conditionalFormatting sqref="AE55:AX55 AJ54:AS54">
    <cfRule type="expression" priority="233" dxfId="5">
      <formula>IF(RIGHT(TEXT(AE54,"0.#"),1)=".",FALSE,TRUE)</formula>
    </cfRule>
    <cfRule type="expression" priority="234" dxfId="4">
      <formula>IF(RIGHT(TEXT(AE54,"0.#"),1)=".",TRUE,FALSE)</formula>
    </cfRule>
  </conditionalFormatting>
  <conditionalFormatting sqref="AE68:AS68">
    <cfRule type="expression" priority="229" dxfId="5">
      <formula>IF(RIGHT(TEXT(AE68,"0.#"),1)=".",FALSE,TRUE)</formula>
    </cfRule>
    <cfRule type="expression" priority="230" dxfId="4">
      <formula>IF(RIGHT(TEXT(AE68,"0.#"),1)=".",TRUE,FALSE)</formula>
    </cfRule>
  </conditionalFormatting>
  <conditionalFormatting sqref="AE95:AI95 AE92:AI92 AE89:AI89 AE86:AI86">
    <cfRule type="expression" priority="227" dxfId="5">
      <formula>IF(RIGHT(TEXT(AE86,"0.#"),1)=".",FALSE,TRUE)</formula>
    </cfRule>
    <cfRule type="expression" priority="228" dxfId="4">
      <formula>IF(RIGHT(TEXT(AE86,"0.#"),1)=".",TRUE,FALSE)</formula>
    </cfRule>
  </conditionalFormatting>
  <conditionalFormatting sqref="AJ95:AX95 AJ92:AX92 AJ89:AX89 AJ86:AX86">
    <cfRule type="expression" priority="225" dxfId="5">
      <formula>IF(RIGHT(TEXT(AJ86,"0.#"),1)=".",FALSE,TRUE)</formula>
    </cfRule>
    <cfRule type="expression" priority="226" dxfId="4">
      <formula>IF(RIGHT(TEXT(AJ86,"0.#"),1)=".",TRUE,FALSE)</formula>
    </cfRule>
  </conditionalFormatting>
  <conditionalFormatting sqref="L100:L103 L98">
    <cfRule type="expression" priority="223" dxfId="5">
      <formula>IF(RIGHT(TEXT(L98,"0.#"),1)=".",FALSE,TRUE)</formula>
    </cfRule>
    <cfRule type="expression" priority="224" dxfId="4">
      <formula>IF(RIGHT(TEXT(L98,"0.#"),1)=".",TRUE,FALSE)</formula>
    </cfRule>
  </conditionalFormatting>
  <conditionalFormatting sqref="R98">
    <cfRule type="expression" priority="219" dxfId="5">
      <formula>IF(RIGHT(TEXT(R98,"0.#"),1)=".",FALSE,TRUE)</formula>
    </cfRule>
    <cfRule type="expression" priority="220" dxfId="4">
      <formula>IF(RIGHT(TEXT(R98,"0.#"),1)=".",TRUE,FALSE)</formula>
    </cfRule>
  </conditionalFormatting>
  <conditionalFormatting sqref="R99:R103">
    <cfRule type="expression" priority="217" dxfId="5">
      <formula>IF(RIGHT(TEXT(R99,"0.#"),1)=".",FALSE,TRUE)</formula>
    </cfRule>
    <cfRule type="expression" priority="218" dxfId="4">
      <formula>IF(RIGHT(TEXT(R99,"0.#"),1)=".",TRUE,FALSE)</formula>
    </cfRule>
  </conditionalFormatting>
  <conditionalFormatting sqref="Y182:Y189 Y180">
    <cfRule type="expression" priority="215" dxfId="5">
      <formula>IF(RIGHT(TEXT(Y180,"0.#"),1)=".",FALSE,TRUE)</formula>
    </cfRule>
    <cfRule type="expression" priority="216" dxfId="4">
      <formula>IF(RIGHT(TEXT(Y180,"0.#"),1)=".",TRUE,FALSE)</formula>
    </cfRule>
  </conditionalFormatting>
  <conditionalFormatting sqref="AU181">
    <cfRule type="expression" priority="213" dxfId="5">
      <formula>IF(RIGHT(TEXT(AU181,"0.#"),1)=".",FALSE,TRUE)</formula>
    </cfRule>
    <cfRule type="expression" priority="214" dxfId="4">
      <formula>IF(RIGHT(TEXT(AU181,"0.#"),1)=".",TRUE,FALSE)</formula>
    </cfRule>
  </conditionalFormatting>
  <conditionalFormatting sqref="AU190">
    <cfRule type="expression" priority="211" dxfId="5">
      <formula>IF(RIGHT(TEXT(AU190,"0.#"),1)=".",FALSE,TRUE)</formula>
    </cfRule>
    <cfRule type="expression" priority="212" dxfId="4">
      <formula>IF(RIGHT(TEXT(AU190,"0.#"),1)=".",TRUE,FALSE)</formula>
    </cfRule>
  </conditionalFormatting>
  <conditionalFormatting sqref="AU182:AU189 AU180">
    <cfRule type="expression" priority="209" dxfId="5">
      <formula>IF(RIGHT(TEXT(AU180,"0.#"),1)=".",FALSE,TRUE)</formula>
    </cfRule>
    <cfRule type="expression" priority="210" dxfId="4">
      <formula>IF(RIGHT(TEXT(AU180,"0.#"),1)=".",TRUE,FALSE)</formula>
    </cfRule>
  </conditionalFormatting>
  <conditionalFormatting sqref="Y220 Y207 Y194">
    <cfRule type="expression" priority="195" dxfId="5">
      <formula>IF(RIGHT(TEXT(Y194,"0.#"),1)=".",FALSE,TRUE)</formula>
    </cfRule>
    <cfRule type="expression" priority="196" dxfId="4">
      <formula>IF(RIGHT(TEXT(Y194,"0.#"),1)=".",TRUE,FALSE)</formula>
    </cfRule>
  </conditionalFormatting>
  <conditionalFormatting sqref="Y229 Y216 Y203">
    <cfRule type="expression" priority="193" dxfId="5">
      <formula>IF(RIGHT(TEXT(Y203,"0.#"),1)=".",FALSE,TRUE)</formula>
    </cfRule>
    <cfRule type="expression" priority="194" dxfId="4">
      <formula>IF(RIGHT(TEXT(Y203,"0.#"),1)=".",TRUE,FALSE)</formula>
    </cfRule>
  </conditionalFormatting>
  <conditionalFormatting sqref="Y221:Y228 Y219 Y208:Y215 Y206 Y195:Y202 Y193">
    <cfRule type="expression" priority="191" dxfId="5">
      <formula>IF(RIGHT(TEXT(Y193,"0.#"),1)=".",FALSE,TRUE)</formula>
    </cfRule>
    <cfRule type="expression" priority="192" dxfId="4">
      <formula>IF(RIGHT(TEXT(Y193,"0.#"),1)=".",TRUE,FALSE)</formula>
    </cfRule>
  </conditionalFormatting>
  <conditionalFormatting sqref="AU220 AU207 AU194">
    <cfRule type="expression" priority="189" dxfId="5">
      <formula>IF(RIGHT(TEXT(AU194,"0.#"),1)=".",FALSE,TRUE)</formula>
    </cfRule>
    <cfRule type="expression" priority="190" dxfId="4">
      <formula>IF(RIGHT(TEXT(AU194,"0.#"),1)=".",TRUE,FALSE)</formula>
    </cfRule>
  </conditionalFormatting>
  <conditionalFormatting sqref="AU229 AU216 AU203">
    <cfRule type="expression" priority="187" dxfId="5">
      <formula>IF(RIGHT(TEXT(AU203,"0.#"),1)=".",FALSE,TRUE)</formula>
    </cfRule>
    <cfRule type="expression" priority="188" dxfId="4">
      <formula>IF(RIGHT(TEXT(AU203,"0.#"),1)=".",TRUE,FALSE)</formula>
    </cfRule>
  </conditionalFormatting>
  <conditionalFormatting sqref="AU221:AU228 AU219 AU208:AU215 AU206 AU195:AU202 AU193">
    <cfRule type="expression" priority="185" dxfId="5">
      <formula>IF(RIGHT(TEXT(AU193,"0.#"),1)=".",FALSE,TRUE)</formula>
    </cfRule>
    <cfRule type="expression" priority="186" dxfId="4">
      <formula>IF(RIGHT(TEXT(AU193,"0.#"),1)=".",TRUE,FALSE)</formula>
    </cfRule>
  </conditionalFormatting>
  <conditionalFormatting sqref="AE56:AI56">
    <cfRule type="expression" priority="159" dxfId="3">
      <formula>IF(AND(AE56&gt;=0,RIGHT(TEXT(AE56,"0.#"),1)&lt;&gt;"."),TRUE,FALSE)</formula>
    </cfRule>
    <cfRule type="expression" priority="160" dxfId="2">
      <formula>IF(AND(AE56&gt;=0,RIGHT(TEXT(AE56,"0.#"),1)="."),TRUE,FALSE)</formula>
    </cfRule>
    <cfRule type="expression" priority="161" dxfId="1">
      <formula>IF(AND(AE56&lt;0,RIGHT(TEXT(AE56,"0.#"),1)&lt;&gt;"."),TRUE,FALSE)</formula>
    </cfRule>
    <cfRule type="expression" priority="162" dxfId="0">
      <formula>IF(AND(AE56&lt;0,RIGHT(TEXT(AE56,"0.#"),1)="."),TRUE,FALSE)</formula>
    </cfRule>
  </conditionalFormatting>
  <conditionalFormatting sqref="AJ56:AS56">
    <cfRule type="expression" priority="155" dxfId="3">
      <formula>IF(AND(AJ56&gt;=0,RIGHT(TEXT(AJ56,"0.#"),1)&lt;&gt;"."),TRUE,FALSE)</formula>
    </cfRule>
    <cfRule type="expression" priority="156" dxfId="2">
      <formula>IF(AND(AJ56&gt;=0,RIGHT(TEXT(AJ56,"0.#"),1)="."),TRUE,FALSE)</formula>
    </cfRule>
    <cfRule type="expression" priority="157" dxfId="1">
      <formula>IF(AND(AJ56&lt;0,RIGHT(TEXT(AJ56,"0.#"),1)&lt;&gt;"."),TRUE,FALSE)</formula>
    </cfRule>
    <cfRule type="expression" priority="158" dxfId="0">
      <formula>IF(AND(AJ56&lt;0,RIGHT(TEXT(AJ56,"0.#"),1)="."),TRUE,FALSE)</formula>
    </cfRule>
  </conditionalFormatting>
  <conditionalFormatting sqref="AK237:AK265">
    <cfRule type="expression" priority="143" dxfId="5">
      <formula>IF(RIGHT(TEXT(AK237,"0.#"),1)=".",FALSE,TRUE)</formula>
    </cfRule>
    <cfRule type="expression" priority="144" dxfId="4">
      <formula>IF(RIGHT(TEXT(AK237,"0.#"),1)=".",TRUE,FALSE)</formula>
    </cfRule>
  </conditionalFormatting>
  <conditionalFormatting sqref="AU237:AX265">
    <cfRule type="expression" priority="139" dxfId="3">
      <formula>IF(AND(AU237&gt;=0,RIGHT(TEXT(AU237,"0.#"),1)&lt;&gt;"."),TRUE,FALSE)</formula>
    </cfRule>
    <cfRule type="expression" priority="140" dxfId="2">
      <formula>IF(AND(AU237&gt;=0,RIGHT(TEXT(AU237,"0.#"),1)="."),TRUE,FALSE)</formula>
    </cfRule>
    <cfRule type="expression" priority="141" dxfId="1">
      <formula>IF(AND(AU237&lt;0,RIGHT(TEXT(AU237,"0.#"),1)&lt;&gt;"."),TRUE,FALSE)</formula>
    </cfRule>
    <cfRule type="expression" priority="142" dxfId="0">
      <formula>IF(AND(AU237&lt;0,RIGHT(TEXT(AU237,"0.#"),1)="."),TRUE,FALSE)</formula>
    </cfRule>
  </conditionalFormatting>
  <conditionalFormatting sqref="AK269">
    <cfRule type="expression" priority="137" dxfId="5">
      <formula>IF(RIGHT(TEXT(AK269,"0.#"),1)=".",FALSE,TRUE)</formula>
    </cfRule>
    <cfRule type="expression" priority="138" dxfId="4">
      <formula>IF(RIGHT(TEXT(AK269,"0.#"),1)=".",TRUE,FALSE)</formula>
    </cfRule>
  </conditionalFormatting>
  <conditionalFormatting sqref="AU269:AX269">
    <cfRule type="expression" priority="133" dxfId="3">
      <formula>IF(AND(AU269&gt;=0,RIGHT(TEXT(AU269,"0.#"),1)&lt;&gt;"."),TRUE,FALSE)</formula>
    </cfRule>
    <cfRule type="expression" priority="134" dxfId="2">
      <formula>IF(AND(AU269&gt;=0,RIGHT(TEXT(AU269,"0.#"),1)="."),TRUE,FALSE)</formula>
    </cfRule>
    <cfRule type="expression" priority="135" dxfId="1">
      <formula>IF(AND(AU269&lt;0,RIGHT(TEXT(AU269,"0.#"),1)&lt;&gt;"."),TRUE,FALSE)</formula>
    </cfRule>
    <cfRule type="expression" priority="136" dxfId="0">
      <formula>IF(AND(AU269&lt;0,RIGHT(TEXT(AU269,"0.#"),1)="."),TRUE,FALSE)</formula>
    </cfRule>
  </conditionalFormatting>
  <conditionalFormatting sqref="AK270:AK298">
    <cfRule type="expression" priority="131" dxfId="5">
      <formula>IF(RIGHT(TEXT(AK270,"0.#"),1)=".",FALSE,TRUE)</formula>
    </cfRule>
    <cfRule type="expression" priority="132" dxfId="4">
      <formula>IF(RIGHT(TEXT(AK270,"0.#"),1)=".",TRUE,FALSE)</formula>
    </cfRule>
  </conditionalFormatting>
  <conditionalFormatting sqref="AU270:AX298">
    <cfRule type="expression" priority="127" dxfId="3">
      <formula>IF(AND(AU270&gt;=0,RIGHT(TEXT(AU270,"0.#"),1)&lt;&gt;"."),TRUE,FALSE)</formula>
    </cfRule>
    <cfRule type="expression" priority="128" dxfId="2">
      <formula>IF(AND(AU270&gt;=0,RIGHT(TEXT(AU270,"0.#"),1)="."),TRUE,FALSE)</formula>
    </cfRule>
    <cfRule type="expression" priority="129" dxfId="1">
      <formula>IF(AND(AU270&lt;0,RIGHT(TEXT(AU270,"0.#"),1)&lt;&gt;"."),TRUE,FALSE)</formula>
    </cfRule>
    <cfRule type="expression" priority="130" dxfId="0">
      <formula>IF(AND(AU270&lt;0,RIGHT(TEXT(AU270,"0.#"),1)="."),TRUE,FALSE)</formula>
    </cfRule>
  </conditionalFormatting>
  <conditionalFormatting sqref="AK302">
    <cfRule type="expression" priority="125" dxfId="5">
      <formula>IF(RIGHT(TEXT(AK302,"0.#"),1)=".",FALSE,TRUE)</formula>
    </cfRule>
    <cfRule type="expression" priority="126" dxfId="4">
      <formula>IF(RIGHT(TEXT(AK302,"0.#"),1)=".",TRUE,FALSE)</formula>
    </cfRule>
  </conditionalFormatting>
  <conditionalFormatting sqref="AU302:AX302">
    <cfRule type="expression" priority="121" dxfId="3">
      <formula>IF(AND(AU302&gt;=0,RIGHT(TEXT(AU302,"0.#"),1)&lt;&gt;"."),TRUE,FALSE)</formula>
    </cfRule>
    <cfRule type="expression" priority="122" dxfId="2">
      <formula>IF(AND(AU302&gt;=0,RIGHT(TEXT(AU302,"0.#"),1)="."),TRUE,FALSE)</formula>
    </cfRule>
    <cfRule type="expression" priority="123" dxfId="1">
      <formula>IF(AND(AU302&lt;0,RIGHT(TEXT(AU302,"0.#"),1)&lt;&gt;"."),TRUE,FALSE)</formula>
    </cfRule>
    <cfRule type="expression" priority="124" dxfId="0">
      <formula>IF(AND(AU302&lt;0,RIGHT(TEXT(AU302,"0.#"),1)="."),TRUE,FALSE)</formula>
    </cfRule>
  </conditionalFormatting>
  <conditionalFormatting sqref="AK303:AK331">
    <cfRule type="expression" priority="119" dxfId="5">
      <formula>IF(RIGHT(TEXT(AK303,"0.#"),1)=".",FALSE,TRUE)</formula>
    </cfRule>
    <cfRule type="expression" priority="120" dxfId="4">
      <formula>IF(RIGHT(TEXT(AK303,"0.#"),1)=".",TRUE,FALSE)</formula>
    </cfRule>
  </conditionalFormatting>
  <conditionalFormatting sqref="AU303:AX331">
    <cfRule type="expression" priority="115" dxfId="3">
      <formula>IF(AND(AU303&gt;=0,RIGHT(TEXT(AU303,"0.#"),1)&lt;&gt;"."),TRUE,FALSE)</formula>
    </cfRule>
    <cfRule type="expression" priority="116" dxfId="2">
      <formula>IF(AND(AU303&gt;=0,RIGHT(TEXT(AU303,"0.#"),1)="."),TRUE,FALSE)</formula>
    </cfRule>
    <cfRule type="expression" priority="117" dxfId="1">
      <formula>IF(AND(AU303&lt;0,RIGHT(TEXT(AU303,"0.#"),1)&lt;&gt;"."),TRUE,FALSE)</formula>
    </cfRule>
    <cfRule type="expression" priority="118" dxfId="0">
      <formula>IF(AND(AU303&lt;0,RIGHT(TEXT(AU303,"0.#"),1)="."),TRUE,FALSE)</formula>
    </cfRule>
  </conditionalFormatting>
  <conditionalFormatting sqref="AK335">
    <cfRule type="expression" priority="113" dxfId="5">
      <formula>IF(RIGHT(TEXT(AK335,"0.#"),1)=".",FALSE,TRUE)</formula>
    </cfRule>
    <cfRule type="expression" priority="114" dxfId="4">
      <formula>IF(RIGHT(TEXT(AK335,"0.#"),1)=".",TRUE,FALSE)</formula>
    </cfRule>
  </conditionalFormatting>
  <conditionalFormatting sqref="AU335:AX335">
    <cfRule type="expression" priority="109" dxfId="3">
      <formula>IF(AND(AU335&gt;=0,RIGHT(TEXT(AU335,"0.#"),1)&lt;&gt;"."),TRUE,FALSE)</formula>
    </cfRule>
    <cfRule type="expression" priority="110" dxfId="2">
      <formula>IF(AND(AU335&gt;=0,RIGHT(TEXT(AU335,"0.#"),1)="."),TRUE,FALSE)</formula>
    </cfRule>
    <cfRule type="expression" priority="111" dxfId="1">
      <formula>IF(AND(AU335&lt;0,RIGHT(TEXT(AU335,"0.#"),1)&lt;&gt;"."),TRUE,FALSE)</formula>
    </cfRule>
    <cfRule type="expression" priority="112" dxfId="0">
      <formula>IF(AND(AU335&lt;0,RIGHT(TEXT(AU335,"0.#"),1)="."),TRUE,FALSE)</formula>
    </cfRule>
  </conditionalFormatting>
  <conditionalFormatting sqref="AK336:AK364">
    <cfRule type="expression" priority="107" dxfId="5">
      <formula>IF(RIGHT(TEXT(AK336,"0.#"),1)=".",FALSE,TRUE)</formula>
    </cfRule>
    <cfRule type="expression" priority="108" dxfId="4">
      <formula>IF(RIGHT(TEXT(AK336,"0.#"),1)=".",TRUE,FALSE)</formula>
    </cfRule>
  </conditionalFormatting>
  <conditionalFormatting sqref="AU336:AX364">
    <cfRule type="expression" priority="103" dxfId="3">
      <formula>IF(AND(AU336&gt;=0,RIGHT(TEXT(AU336,"0.#"),1)&lt;&gt;"."),TRUE,FALSE)</formula>
    </cfRule>
    <cfRule type="expression" priority="104" dxfId="2">
      <formula>IF(AND(AU336&gt;=0,RIGHT(TEXT(AU336,"0.#"),1)="."),TRUE,FALSE)</formula>
    </cfRule>
    <cfRule type="expression" priority="105" dxfId="1">
      <formula>IF(AND(AU336&lt;0,RIGHT(TEXT(AU336,"0.#"),1)&lt;&gt;"."),TRUE,FALSE)</formula>
    </cfRule>
    <cfRule type="expression" priority="106" dxfId="0">
      <formula>IF(AND(AU336&lt;0,RIGHT(TEXT(AU336,"0.#"),1)="."),TRUE,FALSE)</formula>
    </cfRule>
  </conditionalFormatting>
  <conditionalFormatting sqref="AK368">
    <cfRule type="expression" priority="101" dxfId="5">
      <formula>IF(RIGHT(TEXT(AK368,"0.#"),1)=".",FALSE,TRUE)</formula>
    </cfRule>
    <cfRule type="expression" priority="102" dxfId="4">
      <formula>IF(RIGHT(TEXT(AK368,"0.#"),1)=".",TRUE,FALSE)</formula>
    </cfRule>
  </conditionalFormatting>
  <conditionalFormatting sqref="AU368:AX368">
    <cfRule type="expression" priority="97" dxfId="3">
      <formula>IF(AND(AU368&gt;=0,RIGHT(TEXT(AU368,"0.#"),1)&lt;&gt;"."),TRUE,FALSE)</formula>
    </cfRule>
    <cfRule type="expression" priority="98" dxfId="2">
      <formula>IF(AND(AU368&gt;=0,RIGHT(TEXT(AU368,"0.#"),1)="."),TRUE,FALSE)</formula>
    </cfRule>
    <cfRule type="expression" priority="99" dxfId="1">
      <formula>IF(AND(AU368&lt;0,RIGHT(TEXT(AU368,"0.#"),1)&lt;&gt;"."),TRUE,FALSE)</formula>
    </cfRule>
    <cfRule type="expression" priority="100" dxfId="0">
      <formula>IF(AND(AU368&lt;0,RIGHT(TEXT(AU368,"0.#"),1)="."),TRUE,FALSE)</formula>
    </cfRule>
  </conditionalFormatting>
  <conditionalFormatting sqref="AK369:AK397">
    <cfRule type="expression" priority="95" dxfId="5">
      <formula>IF(RIGHT(TEXT(AK369,"0.#"),1)=".",FALSE,TRUE)</formula>
    </cfRule>
    <cfRule type="expression" priority="96" dxfId="4">
      <formula>IF(RIGHT(TEXT(AK369,"0.#"),1)=".",TRUE,FALSE)</formula>
    </cfRule>
  </conditionalFormatting>
  <conditionalFormatting sqref="AU369:AX397">
    <cfRule type="expression" priority="91" dxfId="3">
      <formula>IF(AND(AU369&gt;=0,RIGHT(TEXT(AU369,"0.#"),1)&lt;&gt;"."),TRUE,FALSE)</formula>
    </cfRule>
    <cfRule type="expression" priority="92" dxfId="2">
      <formula>IF(AND(AU369&gt;=0,RIGHT(TEXT(AU369,"0.#"),1)="."),TRUE,FALSE)</formula>
    </cfRule>
    <cfRule type="expression" priority="93" dxfId="1">
      <formula>IF(AND(AU369&lt;0,RIGHT(TEXT(AU369,"0.#"),1)&lt;&gt;"."),TRUE,FALSE)</formula>
    </cfRule>
    <cfRule type="expression" priority="94" dxfId="0">
      <formula>IF(AND(AU369&lt;0,RIGHT(TEXT(AU369,"0.#"),1)="."),TRUE,FALSE)</formula>
    </cfRule>
  </conditionalFormatting>
  <conditionalFormatting sqref="AK401">
    <cfRule type="expression" priority="89" dxfId="5">
      <formula>IF(RIGHT(TEXT(AK401,"0.#"),1)=".",FALSE,TRUE)</formula>
    </cfRule>
    <cfRule type="expression" priority="90" dxfId="4">
      <formula>IF(RIGHT(TEXT(AK401,"0.#"),1)=".",TRUE,FALSE)</formula>
    </cfRule>
  </conditionalFormatting>
  <conditionalFormatting sqref="AU401:AX401">
    <cfRule type="expression" priority="85" dxfId="3">
      <formula>IF(AND(AU401&gt;=0,RIGHT(TEXT(AU401,"0.#"),1)&lt;&gt;"."),TRUE,FALSE)</formula>
    </cfRule>
    <cfRule type="expression" priority="86" dxfId="2">
      <formula>IF(AND(AU401&gt;=0,RIGHT(TEXT(AU401,"0.#"),1)="."),TRUE,FALSE)</formula>
    </cfRule>
    <cfRule type="expression" priority="87" dxfId="1">
      <formula>IF(AND(AU401&lt;0,RIGHT(TEXT(AU401,"0.#"),1)&lt;&gt;"."),TRUE,FALSE)</formula>
    </cfRule>
    <cfRule type="expression" priority="88" dxfId="0">
      <formula>IF(AND(AU401&lt;0,RIGHT(TEXT(AU401,"0.#"),1)="."),TRUE,FALSE)</formula>
    </cfRule>
  </conditionalFormatting>
  <conditionalFormatting sqref="AK402:AK430">
    <cfRule type="expression" priority="83" dxfId="5">
      <formula>IF(RIGHT(TEXT(AK402,"0.#"),1)=".",FALSE,TRUE)</formula>
    </cfRule>
    <cfRule type="expression" priority="84" dxfId="4">
      <formula>IF(RIGHT(TEXT(AK402,"0.#"),1)=".",TRUE,FALSE)</formula>
    </cfRule>
  </conditionalFormatting>
  <conditionalFormatting sqref="AU402:AX430">
    <cfRule type="expression" priority="79" dxfId="3">
      <formula>IF(AND(AU402&gt;=0,RIGHT(TEXT(AU402,"0.#"),1)&lt;&gt;"."),TRUE,FALSE)</formula>
    </cfRule>
    <cfRule type="expression" priority="80" dxfId="2">
      <formula>IF(AND(AU402&gt;=0,RIGHT(TEXT(AU402,"0.#"),1)="."),TRUE,FALSE)</formula>
    </cfRule>
    <cfRule type="expression" priority="81" dxfId="1">
      <formula>IF(AND(AU402&lt;0,RIGHT(TEXT(AU402,"0.#"),1)&lt;&gt;"."),TRUE,FALSE)</formula>
    </cfRule>
    <cfRule type="expression" priority="82" dxfId="0">
      <formula>IF(AND(AU402&lt;0,RIGHT(TEXT(AU402,"0.#"),1)="."),TRUE,FALSE)</formula>
    </cfRule>
  </conditionalFormatting>
  <conditionalFormatting sqref="AK434">
    <cfRule type="expression" priority="77" dxfId="5">
      <formula>IF(RIGHT(TEXT(AK434,"0.#"),1)=".",FALSE,TRUE)</formula>
    </cfRule>
    <cfRule type="expression" priority="78" dxfId="4">
      <formula>IF(RIGHT(TEXT(AK434,"0.#"),1)=".",TRUE,FALSE)</formula>
    </cfRule>
  </conditionalFormatting>
  <conditionalFormatting sqref="AU434:AX434">
    <cfRule type="expression" priority="73" dxfId="3">
      <formula>IF(AND(AU434&gt;=0,RIGHT(TEXT(AU434,"0.#"),1)&lt;&gt;"."),TRUE,FALSE)</formula>
    </cfRule>
    <cfRule type="expression" priority="74" dxfId="2">
      <formula>IF(AND(AU434&gt;=0,RIGHT(TEXT(AU434,"0.#"),1)="."),TRUE,FALSE)</formula>
    </cfRule>
    <cfRule type="expression" priority="75" dxfId="1">
      <formula>IF(AND(AU434&lt;0,RIGHT(TEXT(AU434,"0.#"),1)&lt;&gt;"."),TRUE,FALSE)</formula>
    </cfRule>
    <cfRule type="expression" priority="76" dxfId="0">
      <formula>IF(AND(AU434&lt;0,RIGHT(TEXT(AU434,"0.#"),1)="."),TRUE,FALSE)</formula>
    </cfRule>
  </conditionalFormatting>
  <conditionalFormatting sqref="AK435:AK463">
    <cfRule type="expression" priority="71" dxfId="5">
      <formula>IF(RIGHT(TEXT(AK435,"0.#"),1)=".",FALSE,TRUE)</formula>
    </cfRule>
    <cfRule type="expression" priority="72" dxfId="4">
      <formula>IF(RIGHT(TEXT(AK435,"0.#"),1)=".",TRUE,FALSE)</formula>
    </cfRule>
  </conditionalFormatting>
  <conditionalFormatting sqref="AU435:AX463">
    <cfRule type="expression" priority="67" dxfId="3">
      <formula>IF(AND(AU435&gt;=0,RIGHT(TEXT(AU435,"0.#"),1)&lt;&gt;"."),TRUE,FALSE)</formula>
    </cfRule>
    <cfRule type="expression" priority="68" dxfId="2">
      <formula>IF(AND(AU435&gt;=0,RIGHT(TEXT(AU435,"0.#"),1)="."),TRUE,FALSE)</formula>
    </cfRule>
    <cfRule type="expression" priority="69" dxfId="1">
      <formula>IF(AND(AU435&lt;0,RIGHT(TEXT(AU435,"0.#"),1)&lt;&gt;"."),TRUE,FALSE)</formula>
    </cfRule>
    <cfRule type="expression" priority="70" dxfId="0">
      <formula>IF(AND(AU435&lt;0,RIGHT(TEXT(AU435,"0.#"),1)="."),TRUE,FALSE)</formula>
    </cfRule>
  </conditionalFormatting>
  <conditionalFormatting sqref="AK467">
    <cfRule type="expression" priority="65" dxfId="5">
      <formula>IF(RIGHT(TEXT(AK467,"0.#"),1)=".",FALSE,TRUE)</formula>
    </cfRule>
    <cfRule type="expression" priority="66" dxfId="4">
      <formula>IF(RIGHT(TEXT(AK467,"0.#"),1)=".",TRUE,FALSE)</formula>
    </cfRule>
  </conditionalFormatting>
  <conditionalFormatting sqref="AU467:AX467">
    <cfRule type="expression" priority="61" dxfId="3">
      <formula>IF(AND(AU467&gt;=0,RIGHT(TEXT(AU467,"0.#"),1)&lt;&gt;"."),TRUE,FALSE)</formula>
    </cfRule>
    <cfRule type="expression" priority="62" dxfId="2">
      <formula>IF(AND(AU467&gt;=0,RIGHT(TEXT(AU467,"0.#"),1)="."),TRUE,FALSE)</formula>
    </cfRule>
    <cfRule type="expression" priority="63" dxfId="1">
      <formula>IF(AND(AU467&lt;0,RIGHT(TEXT(AU467,"0.#"),1)&lt;&gt;"."),TRUE,FALSE)</formula>
    </cfRule>
    <cfRule type="expression" priority="64" dxfId="0">
      <formula>IF(AND(AU467&lt;0,RIGHT(TEXT(AU467,"0.#"),1)="."),TRUE,FALSE)</formula>
    </cfRule>
  </conditionalFormatting>
  <conditionalFormatting sqref="AK468:AK496">
    <cfRule type="expression" priority="59" dxfId="5">
      <formula>IF(RIGHT(TEXT(AK468,"0.#"),1)=".",FALSE,TRUE)</formula>
    </cfRule>
    <cfRule type="expression" priority="60" dxfId="4">
      <formula>IF(RIGHT(TEXT(AK468,"0.#"),1)=".",TRUE,FALSE)</formula>
    </cfRule>
  </conditionalFormatting>
  <conditionalFormatting sqref="AU468:AX496">
    <cfRule type="expression" priority="55" dxfId="3">
      <formula>IF(AND(AU468&gt;=0,RIGHT(TEXT(AU468,"0.#"),1)&lt;&gt;"."),TRUE,FALSE)</formula>
    </cfRule>
    <cfRule type="expression" priority="56" dxfId="2">
      <formula>IF(AND(AU468&gt;=0,RIGHT(TEXT(AU468,"0.#"),1)="."),TRUE,FALSE)</formula>
    </cfRule>
    <cfRule type="expression" priority="57" dxfId="1">
      <formula>IF(AND(AU468&lt;0,RIGHT(TEXT(AU468,"0.#"),1)&lt;&gt;"."),TRUE,FALSE)</formula>
    </cfRule>
    <cfRule type="expression" priority="58" dxfId="0">
      <formula>IF(AND(AU468&lt;0,RIGHT(TEXT(AU468,"0.#"),1)="."),TRUE,FALSE)</formula>
    </cfRule>
  </conditionalFormatting>
  <conditionalFormatting sqref="AE24:AX24 AJ23:AS23">
    <cfRule type="expression" priority="53" dxfId="5">
      <formula>IF(RIGHT(TEXT(AE23,"0.#"),1)=".",FALSE,TRUE)</formula>
    </cfRule>
    <cfRule type="expression" priority="54" dxfId="4">
      <formula>IF(RIGHT(TEXT(AE23,"0.#"),1)=".",TRUE,FALSE)</formula>
    </cfRule>
  </conditionalFormatting>
  <conditionalFormatting sqref="AE25:AI25">
    <cfRule type="expression" priority="45" dxfId="3">
      <formula>IF(AND(AE25&gt;=0,RIGHT(TEXT(AE25,"0.#"),1)&lt;&gt;"."),TRUE,FALSE)</formula>
    </cfRule>
    <cfRule type="expression" priority="46" dxfId="2">
      <formula>IF(AND(AE25&gt;=0,RIGHT(TEXT(AE25,"0.#"),1)="."),TRUE,FALSE)</formula>
    </cfRule>
    <cfRule type="expression" priority="47" dxfId="1">
      <formula>IF(AND(AE25&lt;0,RIGHT(TEXT(AE25,"0.#"),1)&lt;&gt;"."),TRUE,FALSE)</formula>
    </cfRule>
    <cfRule type="expression" priority="48" dxfId="0">
      <formula>IF(AND(AE25&lt;0,RIGHT(TEXT(AE25,"0.#"),1)="."),TRUE,FALSE)</formula>
    </cfRule>
  </conditionalFormatting>
  <conditionalFormatting sqref="AJ25:AS25">
    <cfRule type="expression" priority="41" dxfId="3">
      <formula>IF(AND(AJ25&gt;=0,RIGHT(TEXT(AJ25,"0.#"),1)&lt;&gt;"."),TRUE,FALSE)</formula>
    </cfRule>
    <cfRule type="expression" priority="42" dxfId="2">
      <formula>IF(AND(AJ25&gt;=0,RIGHT(TEXT(AJ25,"0.#"),1)="."),TRUE,FALSE)</formula>
    </cfRule>
    <cfRule type="expression" priority="43" dxfId="1">
      <formula>IF(AND(AJ25&lt;0,RIGHT(TEXT(AJ25,"0.#"),1)&lt;&gt;"."),TRUE,FALSE)</formula>
    </cfRule>
    <cfRule type="expression" priority="44" dxfId="0">
      <formula>IF(AND(AJ25&lt;0,RIGHT(TEXT(AJ25,"0.#"),1)="."),TRUE,FALSE)</formula>
    </cfRule>
  </conditionalFormatting>
  <conditionalFormatting sqref="AU236:AX236">
    <cfRule type="expression" priority="29" dxfId="3">
      <formula>IF(AND(AU236&gt;=0,RIGHT(TEXT(AU236,"0.#"),1)&lt;&gt;"."),TRUE,FALSE)</formula>
    </cfRule>
    <cfRule type="expression" priority="30" dxfId="2">
      <formula>IF(AND(AU236&gt;=0,RIGHT(TEXT(AU236,"0.#"),1)="."),TRUE,FALSE)</formula>
    </cfRule>
    <cfRule type="expression" priority="31" dxfId="1">
      <formula>IF(AND(AU236&lt;0,RIGHT(TEXT(AU236,"0.#"),1)&lt;&gt;"."),TRUE,FALSE)</formula>
    </cfRule>
    <cfRule type="expression" priority="32" dxfId="0">
      <formula>IF(AND(AU236&lt;0,RIGHT(TEXT(AU236,"0.#"),1)="."),TRUE,FALSE)</formula>
    </cfRule>
  </conditionalFormatting>
  <conditionalFormatting sqref="AE43:AI43 AE38:AI38 AE33:AI33 AE28:AI28">
    <cfRule type="expression" priority="27" dxfId="5">
      <formula>IF(RIGHT(TEXT(AE28,"0.#"),1)=".",FALSE,TRUE)</formula>
    </cfRule>
    <cfRule type="expression" priority="28" dxfId="4">
      <formula>IF(RIGHT(TEXT(AE28,"0.#"),1)=".",TRUE,FALSE)</formula>
    </cfRule>
  </conditionalFormatting>
  <conditionalFormatting sqref="AE44:AX44 AJ43:AS43 AE39:AX39 AJ38:AS38 AE34:AX34 AJ33:AS33 AE29:AX29 AJ28:AS28">
    <cfRule type="expression" priority="25" dxfId="5">
      <formula>IF(RIGHT(TEXT(AE28,"0.#"),1)=".",FALSE,TRUE)</formula>
    </cfRule>
    <cfRule type="expression" priority="26" dxfId="4">
      <formula>IF(RIGHT(TEXT(AE28,"0.#"),1)=".",TRUE,FALSE)</formula>
    </cfRule>
  </conditionalFormatting>
  <conditionalFormatting sqref="AE45:AI45 AE40:AI40 AE35:AI35 AE30:AI30">
    <cfRule type="expression" priority="21" dxfId="3">
      <formula>IF(AND(AE30&gt;=0,RIGHT(TEXT(AE30,"0.#"),1)&lt;&gt;"."),TRUE,FALSE)</formula>
    </cfRule>
    <cfRule type="expression" priority="22" dxfId="2">
      <formula>IF(AND(AE30&gt;=0,RIGHT(TEXT(AE30,"0.#"),1)="."),TRUE,FALSE)</formula>
    </cfRule>
    <cfRule type="expression" priority="23" dxfId="1">
      <formula>IF(AND(AE30&lt;0,RIGHT(TEXT(AE30,"0.#"),1)&lt;&gt;"."),TRUE,FALSE)</formula>
    </cfRule>
    <cfRule type="expression" priority="24" dxfId="0">
      <formula>IF(AND(AE30&lt;0,RIGHT(TEXT(AE30,"0.#"),1)="."),TRUE,FALSE)</formula>
    </cfRule>
  </conditionalFormatting>
  <conditionalFormatting sqref="AJ45:AS45 AJ40:AS40 AJ35:AS35 AJ30:AS30">
    <cfRule type="expression" priority="17" dxfId="3">
      <formula>IF(AND(AJ30&gt;=0,RIGHT(TEXT(AJ30,"0.#"),1)&lt;&gt;"."),TRUE,FALSE)</formula>
    </cfRule>
    <cfRule type="expression" priority="18" dxfId="2">
      <formula>IF(AND(AJ30&gt;=0,RIGHT(TEXT(AJ30,"0.#"),1)="."),TRUE,FALSE)</formula>
    </cfRule>
    <cfRule type="expression" priority="19" dxfId="1">
      <formula>IF(AND(AJ30&lt;0,RIGHT(TEXT(AJ30,"0.#"),1)&lt;&gt;"."),TRUE,FALSE)</formula>
    </cfRule>
    <cfRule type="expression" priority="20" dxfId="0">
      <formula>IF(AND(AJ30&lt;0,RIGHT(TEXT(AJ30,"0.#"),1)="."),TRUE,FALSE)</formula>
    </cfRule>
  </conditionalFormatting>
  <conditionalFormatting sqref="AE64:AI64 AE59:AI59">
    <cfRule type="expression" priority="15" dxfId="5">
      <formula>IF(RIGHT(TEXT(AE59,"0.#"),1)=".",FALSE,TRUE)</formula>
    </cfRule>
    <cfRule type="expression" priority="16" dxfId="4">
      <formula>IF(RIGHT(TEXT(AE59,"0.#"),1)=".",TRUE,FALSE)</formula>
    </cfRule>
  </conditionalFormatting>
  <conditionalFormatting sqref="AE65:AX65 AJ64:AS64 AE60:AX60 AJ59:AS59">
    <cfRule type="expression" priority="13" dxfId="5">
      <formula>IF(RIGHT(TEXT(AE59,"0.#"),1)=".",FALSE,TRUE)</formula>
    </cfRule>
    <cfRule type="expression" priority="14" dxfId="4">
      <formula>IF(RIGHT(TEXT(AE59,"0.#"),1)=".",TRUE,FALSE)</formula>
    </cfRule>
  </conditionalFormatting>
  <conditionalFormatting sqref="AE66:AI66 AE61:AI61">
    <cfRule type="expression" priority="9" dxfId="3">
      <formula>IF(AND(AE61&gt;=0,RIGHT(TEXT(AE61,"0.#"),1)&lt;&gt;"."),TRUE,FALSE)</formula>
    </cfRule>
    <cfRule type="expression" priority="10" dxfId="2">
      <formula>IF(AND(AE61&gt;=0,RIGHT(TEXT(AE61,"0.#"),1)="."),TRUE,FALSE)</formula>
    </cfRule>
    <cfRule type="expression" priority="11" dxfId="1">
      <formula>IF(AND(AE61&lt;0,RIGHT(TEXT(AE61,"0.#"),1)&lt;&gt;"."),TRUE,FALSE)</formula>
    </cfRule>
    <cfRule type="expression" priority="12" dxfId="0">
      <formula>IF(AND(AE61&lt;0,RIGHT(TEXT(AE61,"0.#"),1)="."),TRUE,FALSE)</formula>
    </cfRule>
  </conditionalFormatting>
  <conditionalFormatting sqref="AJ66:AS66 AJ61:AS61">
    <cfRule type="expression" priority="5" dxfId="3">
      <formula>IF(AND(AJ61&gt;=0,RIGHT(TEXT(AJ61,"0.#"),1)&lt;&gt;"."),TRUE,FALSE)</formula>
    </cfRule>
    <cfRule type="expression" priority="6" dxfId="2">
      <formula>IF(AND(AJ61&gt;=0,RIGHT(TEXT(AJ61,"0.#"),1)="."),TRUE,FALSE)</formula>
    </cfRule>
    <cfRule type="expression" priority="7" dxfId="1">
      <formula>IF(AND(AJ61&lt;0,RIGHT(TEXT(AJ61,"0.#"),1)&lt;&gt;"."),TRUE,FALSE)</formula>
    </cfRule>
    <cfRule type="expression" priority="8" dxfId="0">
      <formula>IF(AND(AJ61&lt;0,RIGHT(TEXT(AJ61,"0.#"),1)="."),TRUE,FALSE)</formula>
    </cfRule>
  </conditionalFormatting>
  <conditionalFormatting sqref="AE81:AX81 AE78:AX78 AE75:AX75 AE72:AX72">
    <cfRule type="expression" priority="3" dxfId="5">
      <formula>IF(RIGHT(TEXT(AE72,"0.#"),1)=".",FALSE,TRUE)</formula>
    </cfRule>
    <cfRule type="expression" priority="4" dxfId="4">
      <formula>IF(RIGHT(TEXT(AE72,"0.#"),1)=".",TRUE,FALSE)</formula>
    </cfRule>
  </conditionalFormatting>
  <conditionalFormatting sqref="AE80:AS80 AE77:AS77 AE74:AS74 AE71:AS71">
    <cfRule type="expression" priority="1" dxfId="5">
      <formula>IF(RIGHT(TEXT(AE71,"0.#"),1)=".",FALSE,TRUE)</formula>
    </cfRule>
    <cfRule type="expression" priority="2" dxfId="4">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96" max="255" man="1"/>
    <brk id="105" max="255" man="1"/>
    <brk id="127"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T6" sqref="T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472</v>
      </c>
      <c r="H2" s="15" t="str">
        <f>IF(G2="","",F2)</f>
        <v>一般会計</v>
      </c>
      <c r="I2" s="15" t="str">
        <f>IF(H2="","",IF(I1&lt;&gt;"",CONCATENATE(I1,"、",H2),H2))</f>
        <v>一般会計</v>
      </c>
      <c r="K2" s="16" t="s">
        <v>258</v>
      </c>
      <c r="L2" s="17"/>
      <c r="M2" s="15">
        <f>IF(L2="","",K2)</f>
      </c>
      <c r="N2" s="15">
        <f>IF(M2="","",IF(N1&lt;&gt;"",CONCATENATE(N1,"、",M2),M2))</f>
      </c>
      <c r="O2" s="15"/>
      <c r="P2" s="14" t="s">
        <v>217</v>
      </c>
      <c r="Q2" s="19" t="s">
        <v>472</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472</v>
      </c>
      <c r="R4" s="15" t="str">
        <f t="shared" si="3"/>
        <v>補助</v>
      </c>
      <c r="S4" s="15" t="str">
        <f t="shared" si="4"/>
        <v>直接実施、補助</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直接実施、補助</v>
      </c>
      <c r="T5" s="15"/>
      <c r="W5" s="44" t="s">
        <v>326</v>
      </c>
      <c r="Y5" s="44" t="s">
        <v>100</v>
      </c>
      <c r="Z5" s="42"/>
      <c r="AA5" s="44" t="s">
        <v>101</v>
      </c>
      <c r="AB5" s="43"/>
      <c r="AC5" s="44" t="s">
        <v>358</v>
      </c>
      <c r="AD5" s="43"/>
      <c r="AE5" s="57" t="s">
        <v>356</v>
      </c>
      <c r="AF5" s="42"/>
    </row>
    <row r="6" spans="1:32" ht="13.5" customHeight="1">
      <c r="A6" s="16" t="s">
        <v>238</v>
      </c>
      <c r="B6" s="17" t="s">
        <v>472</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直接実施、補助</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直接実施、補助</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直接実施、補助</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直接実施、補助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40">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8"/>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9"/>
      <c r="B6" s="670"/>
      <c r="C6" s="670"/>
      <c r="D6" s="670"/>
      <c r="E6" s="670"/>
      <c r="F6" s="671"/>
      <c r="G6" s="322"/>
      <c r="H6" s="323"/>
      <c r="I6" s="323"/>
      <c r="J6" s="323"/>
      <c r="K6" s="323"/>
      <c r="L6" s="323"/>
      <c r="M6" s="323"/>
      <c r="N6" s="323"/>
      <c r="O6" s="324"/>
      <c r="P6" s="197"/>
      <c r="Q6" s="197"/>
      <c r="R6" s="197"/>
      <c r="S6" s="197"/>
      <c r="T6" s="197"/>
      <c r="U6" s="197"/>
      <c r="V6" s="197"/>
      <c r="W6" s="197"/>
      <c r="X6" s="198"/>
      <c r="Y6" s="120" t="s">
        <v>15</v>
      </c>
      <c r="Z6" s="121"/>
      <c r="AA6" s="171"/>
      <c r="AB6" s="681"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8"/>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9"/>
      <c r="B11" s="670"/>
      <c r="C11" s="670"/>
      <c r="D11" s="670"/>
      <c r="E11" s="670"/>
      <c r="F11" s="671"/>
      <c r="G11" s="322"/>
      <c r="H11" s="323"/>
      <c r="I11" s="323"/>
      <c r="J11" s="323"/>
      <c r="K11" s="323"/>
      <c r="L11" s="323"/>
      <c r="M11" s="323"/>
      <c r="N11" s="323"/>
      <c r="O11" s="324"/>
      <c r="P11" s="197"/>
      <c r="Q11" s="197"/>
      <c r="R11" s="197"/>
      <c r="S11" s="197"/>
      <c r="T11" s="197"/>
      <c r="U11" s="197"/>
      <c r="V11" s="197"/>
      <c r="W11" s="197"/>
      <c r="X11" s="198"/>
      <c r="Y11" s="120" t="s">
        <v>15</v>
      </c>
      <c r="Z11" s="121"/>
      <c r="AA11" s="171"/>
      <c r="AB11" s="681"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8"/>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9"/>
      <c r="B16" s="670"/>
      <c r="C16" s="670"/>
      <c r="D16" s="670"/>
      <c r="E16" s="670"/>
      <c r="F16" s="671"/>
      <c r="G16" s="322"/>
      <c r="H16" s="323"/>
      <c r="I16" s="323"/>
      <c r="J16" s="323"/>
      <c r="K16" s="323"/>
      <c r="L16" s="323"/>
      <c r="M16" s="323"/>
      <c r="N16" s="323"/>
      <c r="O16" s="324"/>
      <c r="P16" s="197"/>
      <c r="Q16" s="197"/>
      <c r="R16" s="197"/>
      <c r="S16" s="197"/>
      <c r="T16" s="197"/>
      <c r="U16" s="197"/>
      <c r="V16" s="197"/>
      <c r="W16" s="197"/>
      <c r="X16" s="198"/>
      <c r="Y16" s="120" t="s">
        <v>15</v>
      </c>
      <c r="Z16" s="121"/>
      <c r="AA16" s="171"/>
      <c r="AB16" s="681"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8"/>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9"/>
      <c r="B21" s="670"/>
      <c r="C21" s="670"/>
      <c r="D21" s="670"/>
      <c r="E21" s="670"/>
      <c r="F21" s="671"/>
      <c r="G21" s="322"/>
      <c r="H21" s="323"/>
      <c r="I21" s="323"/>
      <c r="J21" s="323"/>
      <c r="K21" s="323"/>
      <c r="L21" s="323"/>
      <c r="M21" s="323"/>
      <c r="N21" s="323"/>
      <c r="O21" s="324"/>
      <c r="P21" s="197"/>
      <c r="Q21" s="197"/>
      <c r="R21" s="197"/>
      <c r="S21" s="197"/>
      <c r="T21" s="197"/>
      <c r="U21" s="197"/>
      <c r="V21" s="197"/>
      <c r="W21" s="197"/>
      <c r="X21" s="198"/>
      <c r="Y21" s="120" t="s">
        <v>15</v>
      </c>
      <c r="Z21" s="121"/>
      <c r="AA21" s="171"/>
      <c r="AB21" s="681"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8"/>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9"/>
      <c r="B26" s="670"/>
      <c r="C26" s="670"/>
      <c r="D26" s="670"/>
      <c r="E26" s="670"/>
      <c r="F26" s="671"/>
      <c r="G26" s="322"/>
      <c r="H26" s="323"/>
      <c r="I26" s="323"/>
      <c r="J26" s="323"/>
      <c r="K26" s="323"/>
      <c r="L26" s="323"/>
      <c r="M26" s="323"/>
      <c r="N26" s="323"/>
      <c r="O26" s="324"/>
      <c r="P26" s="197"/>
      <c r="Q26" s="197"/>
      <c r="R26" s="197"/>
      <c r="S26" s="197"/>
      <c r="T26" s="197"/>
      <c r="U26" s="197"/>
      <c r="V26" s="197"/>
      <c r="W26" s="197"/>
      <c r="X26" s="198"/>
      <c r="Y26" s="120" t="s">
        <v>15</v>
      </c>
      <c r="Z26" s="121"/>
      <c r="AA26" s="171"/>
      <c r="AB26" s="681"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8"/>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9"/>
      <c r="B31" s="670"/>
      <c r="C31" s="670"/>
      <c r="D31" s="670"/>
      <c r="E31" s="670"/>
      <c r="F31" s="671"/>
      <c r="G31" s="322"/>
      <c r="H31" s="323"/>
      <c r="I31" s="323"/>
      <c r="J31" s="323"/>
      <c r="K31" s="323"/>
      <c r="L31" s="323"/>
      <c r="M31" s="323"/>
      <c r="N31" s="323"/>
      <c r="O31" s="324"/>
      <c r="P31" s="197"/>
      <c r="Q31" s="197"/>
      <c r="R31" s="197"/>
      <c r="S31" s="197"/>
      <c r="T31" s="197"/>
      <c r="U31" s="197"/>
      <c r="V31" s="197"/>
      <c r="W31" s="197"/>
      <c r="X31" s="198"/>
      <c r="Y31" s="120" t="s">
        <v>15</v>
      </c>
      <c r="Z31" s="121"/>
      <c r="AA31" s="171"/>
      <c r="AB31" s="681"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8"/>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9"/>
      <c r="B36" s="670"/>
      <c r="C36" s="670"/>
      <c r="D36" s="670"/>
      <c r="E36" s="670"/>
      <c r="F36" s="671"/>
      <c r="G36" s="322"/>
      <c r="H36" s="323"/>
      <c r="I36" s="323"/>
      <c r="J36" s="323"/>
      <c r="K36" s="323"/>
      <c r="L36" s="323"/>
      <c r="M36" s="323"/>
      <c r="N36" s="323"/>
      <c r="O36" s="324"/>
      <c r="P36" s="197"/>
      <c r="Q36" s="197"/>
      <c r="R36" s="197"/>
      <c r="S36" s="197"/>
      <c r="T36" s="197"/>
      <c r="U36" s="197"/>
      <c r="V36" s="197"/>
      <c r="W36" s="197"/>
      <c r="X36" s="198"/>
      <c r="Y36" s="120" t="s">
        <v>15</v>
      </c>
      <c r="Z36" s="121"/>
      <c r="AA36" s="171"/>
      <c r="AB36" s="681"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8"/>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9"/>
      <c r="B41" s="670"/>
      <c r="C41" s="670"/>
      <c r="D41" s="670"/>
      <c r="E41" s="670"/>
      <c r="F41" s="671"/>
      <c r="G41" s="322"/>
      <c r="H41" s="323"/>
      <c r="I41" s="323"/>
      <c r="J41" s="323"/>
      <c r="K41" s="323"/>
      <c r="L41" s="323"/>
      <c r="M41" s="323"/>
      <c r="N41" s="323"/>
      <c r="O41" s="324"/>
      <c r="P41" s="197"/>
      <c r="Q41" s="197"/>
      <c r="R41" s="197"/>
      <c r="S41" s="197"/>
      <c r="T41" s="197"/>
      <c r="U41" s="197"/>
      <c r="V41" s="197"/>
      <c r="W41" s="197"/>
      <c r="X41" s="198"/>
      <c r="Y41" s="120" t="s">
        <v>15</v>
      </c>
      <c r="Z41" s="121"/>
      <c r="AA41" s="171"/>
      <c r="AB41" s="681"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8"/>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9"/>
      <c r="B46" s="670"/>
      <c r="C46" s="670"/>
      <c r="D46" s="670"/>
      <c r="E46" s="670"/>
      <c r="F46" s="671"/>
      <c r="G46" s="322"/>
      <c r="H46" s="323"/>
      <c r="I46" s="323"/>
      <c r="J46" s="323"/>
      <c r="K46" s="323"/>
      <c r="L46" s="323"/>
      <c r="M46" s="323"/>
      <c r="N46" s="323"/>
      <c r="O46" s="324"/>
      <c r="P46" s="197"/>
      <c r="Q46" s="197"/>
      <c r="R46" s="197"/>
      <c r="S46" s="197"/>
      <c r="T46" s="197"/>
      <c r="U46" s="197"/>
      <c r="V46" s="197"/>
      <c r="W46" s="197"/>
      <c r="X46" s="198"/>
      <c r="Y46" s="120" t="s">
        <v>15</v>
      </c>
      <c r="Z46" s="121"/>
      <c r="AA46" s="171"/>
      <c r="AB46" s="681"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8"/>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9"/>
      <c r="B51" s="670"/>
      <c r="C51" s="670"/>
      <c r="D51" s="670"/>
      <c r="E51" s="670"/>
      <c r="F51" s="671"/>
      <c r="G51" s="322"/>
      <c r="H51" s="323"/>
      <c r="I51" s="323"/>
      <c r="J51" s="323"/>
      <c r="K51" s="323"/>
      <c r="L51" s="323"/>
      <c r="M51" s="323"/>
      <c r="N51" s="323"/>
      <c r="O51" s="324"/>
      <c r="P51" s="197"/>
      <c r="Q51" s="197"/>
      <c r="R51" s="197"/>
      <c r="S51" s="197"/>
      <c r="T51" s="197"/>
      <c r="U51" s="197"/>
      <c r="V51" s="197"/>
      <c r="W51" s="197"/>
      <c r="X51" s="198"/>
      <c r="Y51" s="120" t="s">
        <v>15</v>
      </c>
      <c r="Z51" s="121"/>
      <c r="AA51" s="171"/>
      <c r="AB51" s="690" t="s">
        <v>466</v>
      </c>
      <c r="AC51" s="691"/>
      <c r="AD51" s="691"/>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conditionalFormatting sqref="AE4:AI4">
    <cfRule type="expression" priority="23" dxfId="5">
      <formula>IF(RIGHT(TEXT(AE4,"0.#"),1)=".",FALSE,TRUE)</formula>
    </cfRule>
    <cfRule type="expression" priority="24" dxfId="4">
      <formula>IF(RIGHT(TEXT(AE4,"0.#"),1)=".",TRUE,FALSE)</formula>
    </cfRule>
  </conditionalFormatting>
  <conditionalFormatting sqref="AE5:AX5 AJ4:AS4">
    <cfRule type="expression" priority="21" dxfId="5">
      <formula>IF(RIGHT(TEXT(AE4,"0.#"),1)=".",FALSE,TRUE)</formula>
    </cfRule>
    <cfRule type="expression" priority="22" dxfId="4">
      <formula>IF(RIGHT(TEXT(AE4,"0.#"),1)=".",TRUE,FALSE)</formula>
    </cfRule>
  </conditionalFormatting>
  <conditionalFormatting sqref="AE6:AI6">
    <cfRule type="expression" priority="17" dxfId="3">
      <formula>IF(AND(AE6&gt;=0,RIGHT(TEXT(AE6,"0.#"),1)&lt;&gt;"."),TRUE,FALSE)</formula>
    </cfRule>
    <cfRule type="expression" priority="18" dxfId="2">
      <formula>IF(AND(AE6&gt;=0,RIGHT(TEXT(AE6,"0.#"),1)="."),TRUE,FALSE)</formula>
    </cfRule>
    <cfRule type="expression" priority="19" dxfId="1">
      <formula>IF(AND(AE6&lt;0,RIGHT(TEXT(AE6,"0.#"),1)&lt;&gt;"."),TRUE,FALSE)</formula>
    </cfRule>
    <cfRule type="expression" priority="20" dxfId="0">
      <formula>IF(AND(AE6&lt;0,RIGHT(TEXT(AE6,"0.#"),1)="."),TRUE,FALSE)</formula>
    </cfRule>
  </conditionalFormatting>
  <conditionalFormatting sqref="AJ6:AS6">
    <cfRule type="expression" priority="13" dxfId="3">
      <formula>IF(AND(AJ6&gt;=0,RIGHT(TEXT(AJ6,"0.#"),1)&lt;&gt;"."),TRUE,FALSE)</formula>
    </cfRule>
    <cfRule type="expression" priority="14" dxfId="2">
      <formula>IF(AND(AJ6&gt;=0,RIGHT(TEXT(AJ6,"0.#"),1)="."),TRUE,FALSE)</formula>
    </cfRule>
    <cfRule type="expression" priority="15" dxfId="1">
      <formula>IF(AND(AJ6&lt;0,RIGHT(TEXT(AJ6,"0.#"),1)&lt;&gt;"."),TRUE,FALSE)</formula>
    </cfRule>
    <cfRule type="expression" priority="16" dxfId="0">
      <formula>IF(AND(AJ6&lt;0,RIGHT(TEXT(AJ6,"0.#"),1)="."),TRUE,FALSE)</formula>
    </cfRule>
  </conditionalFormatting>
  <conditionalFormatting sqref="AE49:AI49 AE44:AI44 AE39:AI39 AE34:AI34 AE29:AI29 AE24:AI24 AE19:AI19 AE14:AI14 AE9:AI9">
    <cfRule type="expression" priority="11" dxfId="5">
      <formula>IF(RIGHT(TEXT(AE9,"0.#"),1)=".",FALSE,TRUE)</formula>
    </cfRule>
    <cfRule type="expression" priority="12" dxfId="4">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5">
      <formula>IF(RIGHT(TEXT(AE9,"0.#"),1)=".",FALSE,TRUE)</formula>
    </cfRule>
    <cfRule type="expression" priority="10" dxfId="4">
      <formula>IF(RIGHT(TEXT(AE9,"0.#"),1)=".",TRUE,FALSE)</formula>
    </cfRule>
  </conditionalFormatting>
  <conditionalFormatting sqref="AE51:AI51 AE46:AI46 AE41:AI41 AE36:AI36 AE31:AI31 AE26:AI26 AE21:AI21 AE16:AI16 AE11:AI11">
    <cfRule type="expression" priority="5" dxfId="3">
      <formula>IF(AND(AE11&gt;=0,RIGHT(TEXT(AE11,"0.#"),1)&lt;&gt;"."),TRUE,FALSE)</formula>
    </cfRule>
    <cfRule type="expression" priority="6" dxfId="2">
      <formula>IF(AND(AE11&gt;=0,RIGHT(TEXT(AE11,"0.#"),1)="."),TRUE,FALSE)</formula>
    </cfRule>
    <cfRule type="expression" priority="7" dxfId="1">
      <formula>IF(AND(AE11&lt;0,RIGHT(TEXT(AE11,"0.#"),1)&lt;&gt;"."),TRUE,FALSE)</formula>
    </cfRule>
    <cfRule type="expression" priority="8" dxfId="0">
      <formula>IF(AND(AE11&lt;0,RIGHT(TEXT(AE11,"0.#"),1)="."),TRUE,FALSE)</formula>
    </cfRule>
  </conditionalFormatting>
  <conditionalFormatting sqref="AJ51:AS51 AJ46:AS46 AJ41:AS41 AJ36:AS36 AJ31:AS31 AJ26:AS26 AJ21:AS21 AJ16:AS16 AJ11:AS11">
    <cfRule type="expression" priority="1" dxfId="3">
      <formula>IF(AND(AJ11&gt;=0,RIGHT(TEXT(AJ11,"0.#"),1)&lt;&gt;"."),TRUE,FALSE)</formula>
    </cfRule>
    <cfRule type="expression" priority="2" dxfId="2">
      <formula>IF(AND(AJ11&gt;=0,RIGHT(TEXT(AJ11,"0.#"),1)="."),TRUE,FALSE)</formula>
    </cfRule>
    <cfRule type="expression" priority="3" dxfId="1">
      <formula>IF(AND(AJ11&lt;0,RIGHT(TEXT(AJ11,"0.#"),1)&lt;&gt;"."),TRUE,FALSE)</formula>
    </cfRule>
    <cfRule type="expression" priority="4" dxfId="0">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3">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2" t="s">
        <v>34</v>
      </c>
      <c r="B2" s="693"/>
      <c r="C2" s="693"/>
      <c r="D2" s="693"/>
      <c r="E2" s="693"/>
      <c r="F2" s="694"/>
      <c r="G2" s="390" t="s">
        <v>373</v>
      </c>
      <c r="H2" s="391"/>
      <c r="I2" s="391"/>
      <c r="J2" s="391"/>
      <c r="K2" s="391"/>
      <c r="L2" s="391"/>
      <c r="M2" s="391"/>
      <c r="N2" s="391"/>
      <c r="O2" s="391"/>
      <c r="P2" s="391"/>
      <c r="Q2" s="391"/>
      <c r="R2" s="391"/>
      <c r="S2" s="391"/>
      <c r="T2" s="391"/>
      <c r="U2" s="391"/>
      <c r="V2" s="391"/>
      <c r="W2" s="391"/>
      <c r="X2" s="391"/>
      <c r="Y2" s="391"/>
      <c r="Z2" s="391"/>
      <c r="AA2" s="391"/>
      <c r="AB2" s="392"/>
      <c r="AC2" s="390" t="s">
        <v>463</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c r="A3" s="695"/>
      <c r="B3" s="696"/>
      <c r="C3" s="696"/>
      <c r="D3" s="696"/>
      <c r="E3" s="696"/>
      <c r="F3" s="697"/>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5"/>
      <c r="B15" s="696"/>
      <c r="C15" s="696"/>
      <c r="D15" s="696"/>
      <c r="E15" s="696"/>
      <c r="F15" s="697"/>
      <c r="G15" s="390" t="s">
        <v>374</v>
      </c>
      <c r="H15" s="391"/>
      <c r="I15" s="391"/>
      <c r="J15" s="391"/>
      <c r="K15" s="391"/>
      <c r="L15" s="391"/>
      <c r="M15" s="391"/>
      <c r="N15" s="391"/>
      <c r="O15" s="391"/>
      <c r="P15" s="391"/>
      <c r="Q15" s="391"/>
      <c r="R15" s="391"/>
      <c r="S15" s="391"/>
      <c r="T15" s="391"/>
      <c r="U15" s="391"/>
      <c r="V15" s="391"/>
      <c r="W15" s="391"/>
      <c r="X15" s="391"/>
      <c r="Y15" s="391"/>
      <c r="Z15" s="391"/>
      <c r="AA15" s="391"/>
      <c r="AB15" s="392"/>
      <c r="AC15" s="390" t="s">
        <v>375</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c r="A16" s="695"/>
      <c r="B16" s="696"/>
      <c r="C16" s="696"/>
      <c r="D16" s="696"/>
      <c r="E16" s="696"/>
      <c r="F16" s="697"/>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5"/>
      <c r="B28" s="696"/>
      <c r="C28" s="696"/>
      <c r="D28" s="696"/>
      <c r="E28" s="696"/>
      <c r="F28" s="697"/>
      <c r="G28" s="390" t="s">
        <v>376</v>
      </c>
      <c r="H28" s="391"/>
      <c r="I28" s="391"/>
      <c r="J28" s="391"/>
      <c r="K28" s="391"/>
      <c r="L28" s="391"/>
      <c r="M28" s="391"/>
      <c r="N28" s="391"/>
      <c r="O28" s="391"/>
      <c r="P28" s="391"/>
      <c r="Q28" s="391"/>
      <c r="R28" s="391"/>
      <c r="S28" s="391"/>
      <c r="T28" s="391"/>
      <c r="U28" s="391"/>
      <c r="V28" s="391"/>
      <c r="W28" s="391"/>
      <c r="X28" s="391"/>
      <c r="Y28" s="391"/>
      <c r="Z28" s="391"/>
      <c r="AA28" s="391"/>
      <c r="AB28" s="392"/>
      <c r="AC28" s="390" t="s">
        <v>377</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c r="A29" s="695"/>
      <c r="B29" s="696"/>
      <c r="C29" s="696"/>
      <c r="D29" s="696"/>
      <c r="E29" s="696"/>
      <c r="F29" s="697"/>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5"/>
      <c r="B41" s="696"/>
      <c r="C41" s="696"/>
      <c r="D41" s="696"/>
      <c r="E41" s="696"/>
      <c r="F41" s="697"/>
      <c r="G41" s="390" t="s">
        <v>378</v>
      </c>
      <c r="H41" s="391"/>
      <c r="I41" s="391"/>
      <c r="J41" s="391"/>
      <c r="K41" s="391"/>
      <c r="L41" s="391"/>
      <c r="M41" s="391"/>
      <c r="N41" s="391"/>
      <c r="O41" s="391"/>
      <c r="P41" s="391"/>
      <c r="Q41" s="391"/>
      <c r="R41" s="391"/>
      <c r="S41" s="391"/>
      <c r="T41" s="391"/>
      <c r="U41" s="391"/>
      <c r="V41" s="391"/>
      <c r="W41" s="391"/>
      <c r="X41" s="391"/>
      <c r="Y41" s="391"/>
      <c r="Z41" s="391"/>
      <c r="AA41" s="391"/>
      <c r="AB41" s="392"/>
      <c r="AC41" s="390" t="s">
        <v>379</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c r="A42" s="695"/>
      <c r="B42" s="696"/>
      <c r="C42" s="696"/>
      <c r="D42" s="696"/>
      <c r="E42" s="696"/>
      <c r="F42" s="697"/>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51" customFormat="1" ht="24.75" customHeight="1" thickBot="1"/>
    <row r="55" spans="1:50" ht="30" customHeight="1">
      <c r="A55" s="692" t="s">
        <v>34</v>
      </c>
      <c r="B55" s="693"/>
      <c r="C55" s="693"/>
      <c r="D55" s="693"/>
      <c r="E55" s="693"/>
      <c r="F55" s="694"/>
      <c r="G55" s="390" t="s">
        <v>380</v>
      </c>
      <c r="H55" s="391"/>
      <c r="I55" s="391"/>
      <c r="J55" s="391"/>
      <c r="K55" s="391"/>
      <c r="L55" s="391"/>
      <c r="M55" s="391"/>
      <c r="N55" s="391"/>
      <c r="O55" s="391"/>
      <c r="P55" s="391"/>
      <c r="Q55" s="391"/>
      <c r="R55" s="391"/>
      <c r="S55" s="391"/>
      <c r="T55" s="391"/>
      <c r="U55" s="391"/>
      <c r="V55" s="391"/>
      <c r="W55" s="391"/>
      <c r="X55" s="391"/>
      <c r="Y55" s="391"/>
      <c r="Z55" s="391"/>
      <c r="AA55" s="391"/>
      <c r="AB55" s="392"/>
      <c r="AC55" s="390" t="s">
        <v>381</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c r="A56" s="695"/>
      <c r="B56" s="696"/>
      <c r="C56" s="696"/>
      <c r="D56" s="696"/>
      <c r="E56" s="696"/>
      <c r="F56" s="697"/>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5"/>
      <c r="B68" s="696"/>
      <c r="C68" s="696"/>
      <c r="D68" s="696"/>
      <c r="E68" s="696"/>
      <c r="F68" s="697"/>
      <c r="G68" s="390" t="s">
        <v>382</v>
      </c>
      <c r="H68" s="391"/>
      <c r="I68" s="391"/>
      <c r="J68" s="391"/>
      <c r="K68" s="391"/>
      <c r="L68" s="391"/>
      <c r="M68" s="391"/>
      <c r="N68" s="391"/>
      <c r="O68" s="391"/>
      <c r="P68" s="391"/>
      <c r="Q68" s="391"/>
      <c r="R68" s="391"/>
      <c r="S68" s="391"/>
      <c r="T68" s="391"/>
      <c r="U68" s="391"/>
      <c r="V68" s="391"/>
      <c r="W68" s="391"/>
      <c r="X68" s="391"/>
      <c r="Y68" s="391"/>
      <c r="Z68" s="391"/>
      <c r="AA68" s="391"/>
      <c r="AB68" s="392"/>
      <c r="AC68" s="390" t="s">
        <v>383</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c r="A69" s="695"/>
      <c r="B69" s="696"/>
      <c r="C69" s="696"/>
      <c r="D69" s="696"/>
      <c r="E69" s="696"/>
      <c r="F69" s="697"/>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5"/>
      <c r="B81" s="696"/>
      <c r="C81" s="696"/>
      <c r="D81" s="696"/>
      <c r="E81" s="696"/>
      <c r="F81" s="697"/>
      <c r="G81" s="390" t="s">
        <v>384</v>
      </c>
      <c r="H81" s="391"/>
      <c r="I81" s="391"/>
      <c r="J81" s="391"/>
      <c r="K81" s="391"/>
      <c r="L81" s="391"/>
      <c r="M81" s="391"/>
      <c r="N81" s="391"/>
      <c r="O81" s="391"/>
      <c r="P81" s="391"/>
      <c r="Q81" s="391"/>
      <c r="R81" s="391"/>
      <c r="S81" s="391"/>
      <c r="T81" s="391"/>
      <c r="U81" s="391"/>
      <c r="V81" s="391"/>
      <c r="W81" s="391"/>
      <c r="X81" s="391"/>
      <c r="Y81" s="391"/>
      <c r="Z81" s="391"/>
      <c r="AA81" s="391"/>
      <c r="AB81" s="392"/>
      <c r="AC81" s="390" t="s">
        <v>385</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c r="A82" s="695"/>
      <c r="B82" s="696"/>
      <c r="C82" s="696"/>
      <c r="D82" s="696"/>
      <c r="E82" s="696"/>
      <c r="F82" s="697"/>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5"/>
      <c r="B94" s="696"/>
      <c r="C94" s="696"/>
      <c r="D94" s="696"/>
      <c r="E94" s="696"/>
      <c r="F94" s="697"/>
      <c r="G94" s="390" t="s">
        <v>386</v>
      </c>
      <c r="H94" s="391"/>
      <c r="I94" s="391"/>
      <c r="J94" s="391"/>
      <c r="K94" s="391"/>
      <c r="L94" s="391"/>
      <c r="M94" s="391"/>
      <c r="N94" s="391"/>
      <c r="O94" s="391"/>
      <c r="P94" s="391"/>
      <c r="Q94" s="391"/>
      <c r="R94" s="391"/>
      <c r="S94" s="391"/>
      <c r="T94" s="391"/>
      <c r="U94" s="391"/>
      <c r="V94" s="391"/>
      <c r="W94" s="391"/>
      <c r="X94" s="391"/>
      <c r="Y94" s="391"/>
      <c r="Z94" s="391"/>
      <c r="AA94" s="391"/>
      <c r="AB94" s="392"/>
      <c r="AC94" s="390" t="s">
        <v>387</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c r="A95" s="695"/>
      <c r="B95" s="696"/>
      <c r="C95" s="696"/>
      <c r="D95" s="696"/>
      <c r="E95" s="696"/>
      <c r="F95" s="697"/>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51" customFormat="1" ht="24.75" customHeight="1" thickBot="1"/>
    <row r="108" spans="1:50" ht="30" customHeight="1">
      <c r="A108" s="692" t="s">
        <v>34</v>
      </c>
      <c r="B108" s="693"/>
      <c r="C108" s="693"/>
      <c r="D108" s="693"/>
      <c r="E108" s="693"/>
      <c r="F108" s="694"/>
      <c r="G108" s="390" t="s">
        <v>388</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389</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c r="A109" s="695"/>
      <c r="B109" s="696"/>
      <c r="C109" s="696"/>
      <c r="D109" s="696"/>
      <c r="E109" s="696"/>
      <c r="F109" s="697"/>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5"/>
      <c r="B121" s="696"/>
      <c r="C121" s="696"/>
      <c r="D121" s="696"/>
      <c r="E121" s="696"/>
      <c r="F121" s="697"/>
      <c r="G121" s="390" t="s">
        <v>410</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390</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c r="A122" s="695"/>
      <c r="B122" s="696"/>
      <c r="C122" s="696"/>
      <c r="D122" s="696"/>
      <c r="E122" s="696"/>
      <c r="F122" s="697"/>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5"/>
      <c r="B134" s="696"/>
      <c r="C134" s="696"/>
      <c r="D134" s="696"/>
      <c r="E134" s="696"/>
      <c r="F134" s="697"/>
      <c r="G134" s="390" t="s">
        <v>391</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392</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c r="A135" s="695"/>
      <c r="B135" s="696"/>
      <c r="C135" s="696"/>
      <c r="D135" s="696"/>
      <c r="E135" s="696"/>
      <c r="F135" s="697"/>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5"/>
      <c r="B147" s="696"/>
      <c r="C147" s="696"/>
      <c r="D147" s="696"/>
      <c r="E147" s="696"/>
      <c r="F147" s="697"/>
      <c r="G147" s="390" t="s">
        <v>393</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394</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c r="A148" s="695"/>
      <c r="B148" s="696"/>
      <c r="C148" s="696"/>
      <c r="D148" s="696"/>
      <c r="E148" s="696"/>
      <c r="F148" s="697"/>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51" customFormat="1" ht="24.75" customHeight="1" thickBot="1"/>
    <row r="161" spans="1:50" ht="30" customHeight="1">
      <c r="A161" s="692" t="s">
        <v>34</v>
      </c>
      <c r="B161" s="693"/>
      <c r="C161" s="693"/>
      <c r="D161" s="693"/>
      <c r="E161" s="693"/>
      <c r="F161" s="694"/>
      <c r="G161" s="390" t="s">
        <v>395</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396</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c r="A162" s="695"/>
      <c r="B162" s="696"/>
      <c r="C162" s="696"/>
      <c r="D162" s="696"/>
      <c r="E162" s="696"/>
      <c r="F162" s="697"/>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5"/>
      <c r="B174" s="696"/>
      <c r="C174" s="696"/>
      <c r="D174" s="696"/>
      <c r="E174" s="696"/>
      <c r="F174" s="697"/>
      <c r="G174" s="390" t="s">
        <v>397</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398</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c r="A175" s="695"/>
      <c r="B175" s="696"/>
      <c r="C175" s="696"/>
      <c r="D175" s="696"/>
      <c r="E175" s="696"/>
      <c r="F175" s="697"/>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5"/>
      <c r="B187" s="696"/>
      <c r="C187" s="696"/>
      <c r="D187" s="696"/>
      <c r="E187" s="696"/>
      <c r="F187" s="697"/>
      <c r="G187" s="390" t="s">
        <v>399</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400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c r="A188" s="695"/>
      <c r="B188" s="696"/>
      <c r="C188" s="696"/>
      <c r="D188" s="696"/>
      <c r="E188" s="696"/>
      <c r="F188" s="697"/>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5"/>
      <c r="B200" s="696"/>
      <c r="C200" s="696"/>
      <c r="D200" s="696"/>
      <c r="E200" s="696"/>
      <c r="F200" s="697"/>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401</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c r="A201" s="695"/>
      <c r="B201" s="696"/>
      <c r="C201" s="696"/>
      <c r="D201" s="696"/>
      <c r="E201" s="696"/>
      <c r="F201" s="697"/>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51" customFormat="1" ht="24.75" customHeight="1" thickBot="1"/>
    <row r="214" spans="1:50" ht="30" customHeight="1">
      <c r="A214" s="710" t="s">
        <v>34</v>
      </c>
      <c r="B214" s="711"/>
      <c r="C214" s="711"/>
      <c r="D214" s="711"/>
      <c r="E214" s="711"/>
      <c r="F214" s="712"/>
      <c r="G214" s="390" t="s">
        <v>402</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c r="A215" s="695"/>
      <c r="B215" s="696"/>
      <c r="C215" s="696"/>
      <c r="D215" s="696"/>
      <c r="E215" s="696"/>
      <c r="F215" s="697"/>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5"/>
      <c r="B227" s="696"/>
      <c r="C227" s="696"/>
      <c r="D227" s="696"/>
      <c r="E227" s="696"/>
      <c r="F227" s="697"/>
      <c r="G227" s="390" t="s">
        <v>404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c r="A228" s="695"/>
      <c r="B228" s="696"/>
      <c r="C228" s="696"/>
      <c r="D228" s="696"/>
      <c r="E228" s="696"/>
      <c r="F228" s="697"/>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5"/>
      <c r="B240" s="696"/>
      <c r="C240" s="696"/>
      <c r="D240" s="696"/>
      <c r="E240" s="696"/>
      <c r="F240" s="697"/>
      <c r="G240" s="390" t="s">
        <v>406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c r="A241" s="695"/>
      <c r="B241" s="696"/>
      <c r="C241" s="696"/>
      <c r="D241" s="696"/>
      <c r="E241" s="696"/>
      <c r="F241" s="697"/>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5"/>
      <c r="B253" s="696"/>
      <c r="C253" s="696"/>
      <c r="D253" s="696"/>
      <c r="E253" s="696"/>
      <c r="F253" s="697"/>
      <c r="G253" s="390" t="s">
        <v>408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409</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c r="A254" s="695"/>
      <c r="B254" s="696"/>
      <c r="C254" s="696"/>
      <c r="D254" s="696"/>
      <c r="E254" s="696"/>
      <c r="F254" s="697"/>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3">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5">
      <formula>IF(RIGHT(TEXT(AK4,"0.#"),1)=".",FALSE,TRUE)</formula>
    </cfRule>
    <cfRule type="expression" priority="480" dxfId="4">
      <formula>IF(RIGHT(TEXT(AK4,"0.#"),1)=".",TRUE,FALSE)</formula>
    </cfRule>
  </conditionalFormatting>
  <conditionalFormatting sqref="AU4:AX4">
    <cfRule type="expression" priority="475" dxfId="3">
      <formula>IF(AND(AU4&gt;=0,RIGHT(TEXT(AU4,"0.#"),1)&lt;&gt;"."),TRUE,FALSE)</formula>
    </cfRule>
    <cfRule type="expression" priority="476" dxfId="2">
      <formula>IF(AND(AU4&gt;=0,RIGHT(TEXT(AU4,"0.#"),1)="."),TRUE,FALSE)</formula>
    </cfRule>
    <cfRule type="expression" priority="477" dxfId="1">
      <formula>IF(AND(AU4&lt;0,RIGHT(TEXT(AU4,"0.#"),1)&lt;&gt;"."),TRUE,FALSE)</formula>
    </cfRule>
    <cfRule type="expression" priority="478" dxfId="0">
      <formula>IF(AND(AU4&lt;0,RIGHT(TEXT(AU4,"0.#"),1)="."),TRUE,FALSE)</formula>
    </cfRule>
  </conditionalFormatting>
  <conditionalFormatting sqref="AK5:AK33">
    <cfRule type="expression" priority="473" dxfId="5">
      <formula>IF(RIGHT(TEXT(AK5,"0.#"),1)=".",FALSE,TRUE)</formula>
    </cfRule>
    <cfRule type="expression" priority="474" dxfId="4">
      <formula>IF(RIGHT(TEXT(AK5,"0.#"),1)=".",TRUE,FALSE)</formula>
    </cfRule>
  </conditionalFormatting>
  <conditionalFormatting sqref="AU5:AX33">
    <cfRule type="expression" priority="469" dxfId="3">
      <formula>IF(AND(AU5&gt;=0,RIGHT(TEXT(AU5,"0.#"),1)&lt;&gt;"."),TRUE,FALSE)</formula>
    </cfRule>
    <cfRule type="expression" priority="470" dxfId="2">
      <formula>IF(AND(AU5&gt;=0,RIGHT(TEXT(AU5,"0.#"),1)="."),TRUE,FALSE)</formula>
    </cfRule>
    <cfRule type="expression" priority="471" dxfId="1">
      <formula>IF(AND(AU5&lt;0,RIGHT(TEXT(AU5,"0.#"),1)&lt;&gt;"."),TRUE,FALSE)</formula>
    </cfRule>
    <cfRule type="expression" priority="472" dxfId="0">
      <formula>IF(AND(AU5&lt;0,RIGHT(TEXT(AU5,"0.#"),1)="."),TRUE,FALSE)</formula>
    </cfRule>
  </conditionalFormatting>
  <conditionalFormatting sqref="AK37">
    <cfRule type="expression" priority="467" dxfId="5">
      <formula>IF(RIGHT(TEXT(AK37,"0.#"),1)=".",FALSE,TRUE)</formula>
    </cfRule>
    <cfRule type="expression" priority="468" dxfId="4">
      <formula>IF(RIGHT(TEXT(AK37,"0.#"),1)=".",TRUE,FALSE)</formula>
    </cfRule>
  </conditionalFormatting>
  <conditionalFormatting sqref="AU37:AX37">
    <cfRule type="expression" priority="463" dxfId="3">
      <formula>IF(AND(AU37&gt;=0,RIGHT(TEXT(AU37,"0.#"),1)&lt;&gt;"."),TRUE,FALSE)</formula>
    </cfRule>
    <cfRule type="expression" priority="464" dxfId="2">
      <formula>IF(AND(AU37&gt;=0,RIGHT(TEXT(AU37,"0.#"),1)="."),TRUE,FALSE)</formula>
    </cfRule>
    <cfRule type="expression" priority="465" dxfId="1">
      <formula>IF(AND(AU37&lt;0,RIGHT(TEXT(AU37,"0.#"),1)&lt;&gt;"."),TRUE,FALSE)</formula>
    </cfRule>
    <cfRule type="expression" priority="466" dxfId="0">
      <formula>IF(AND(AU37&lt;0,RIGHT(TEXT(AU37,"0.#"),1)="."),TRUE,FALSE)</formula>
    </cfRule>
  </conditionalFormatting>
  <conditionalFormatting sqref="AK38:AK66">
    <cfRule type="expression" priority="461" dxfId="5">
      <formula>IF(RIGHT(TEXT(AK38,"0.#"),1)=".",FALSE,TRUE)</formula>
    </cfRule>
    <cfRule type="expression" priority="462" dxfId="4">
      <formula>IF(RIGHT(TEXT(AK38,"0.#"),1)=".",TRUE,FALSE)</formula>
    </cfRule>
  </conditionalFormatting>
  <conditionalFormatting sqref="AU38:AX66">
    <cfRule type="expression" priority="457" dxfId="3">
      <formula>IF(AND(AU38&gt;=0,RIGHT(TEXT(AU38,"0.#"),1)&lt;&gt;"."),TRUE,FALSE)</formula>
    </cfRule>
    <cfRule type="expression" priority="458" dxfId="2">
      <formula>IF(AND(AU38&gt;=0,RIGHT(TEXT(AU38,"0.#"),1)="."),TRUE,FALSE)</formula>
    </cfRule>
    <cfRule type="expression" priority="459" dxfId="1">
      <formula>IF(AND(AU38&lt;0,RIGHT(TEXT(AU38,"0.#"),1)&lt;&gt;"."),TRUE,FALSE)</formula>
    </cfRule>
    <cfRule type="expression" priority="460" dxfId="0">
      <formula>IF(AND(AU38&lt;0,RIGHT(TEXT(AU38,"0.#"),1)="."),TRUE,FALSE)</formula>
    </cfRule>
  </conditionalFormatting>
  <conditionalFormatting sqref="AK70">
    <cfRule type="expression" priority="455" dxfId="5">
      <formula>IF(RIGHT(TEXT(AK70,"0.#"),1)=".",FALSE,TRUE)</formula>
    </cfRule>
    <cfRule type="expression" priority="456" dxfId="4">
      <formula>IF(RIGHT(TEXT(AK70,"0.#"),1)=".",TRUE,FALSE)</formula>
    </cfRule>
  </conditionalFormatting>
  <conditionalFormatting sqref="AU70:AX70">
    <cfRule type="expression" priority="451" dxfId="3">
      <formula>IF(AND(AU70&gt;=0,RIGHT(TEXT(AU70,"0.#"),1)&lt;&gt;"."),TRUE,FALSE)</formula>
    </cfRule>
    <cfRule type="expression" priority="452" dxfId="2">
      <formula>IF(AND(AU70&gt;=0,RIGHT(TEXT(AU70,"0.#"),1)="."),TRUE,FALSE)</formula>
    </cfRule>
    <cfRule type="expression" priority="453" dxfId="1">
      <formula>IF(AND(AU70&lt;0,RIGHT(TEXT(AU70,"0.#"),1)&lt;&gt;"."),TRUE,FALSE)</formula>
    </cfRule>
    <cfRule type="expression" priority="454" dxfId="0">
      <formula>IF(AND(AU70&lt;0,RIGHT(TEXT(AU70,"0.#"),1)="."),TRUE,FALSE)</formula>
    </cfRule>
  </conditionalFormatting>
  <conditionalFormatting sqref="AK71:AK99">
    <cfRule type="expression" priority="449" dxfId="5">
      <formula>IF(RIGHT(TEXT(AK71,"0.#"),1)=".",FALSE,TRUE)</formula>
    </cfRule>
    <cfRule type="expression" priority="450" dxfId="4">
      <formula>IF(RIGHT(TEXT(AK71,"0.#"),1)=".",TRUE,FALSE)</formula>
    </cfRule>
  </conditionalFormatting>
  <conditionalFormatting sqref="AU71:AX99">
    <cfRule type="expression" priority="445" dxfId="3">
      <formula>IF(AND(AU71&gt;=0,RIGHT(TEXT(AU71,"0.#"),1)&lt;&gt;"."),TRUE,FALSE)</formula>
    </cfRule>
    <cfRule type="expression" priority="446" dxfId="2">
      <formula>IF(AND(AU71&gt;=0,RIGHT(TEXT(AU71,"0.#"),1)="."),TRUE,FALSE)</formula>
    </cfRule>
    <cfRule type="expression" priority="447" dxfId="1">
      <formula>IF(AND(AU71&lt;0,RIGHT(TEXT(AU71,"0.#"),1)&lt;&gt;"."),TRUE,FALSE)</formula>
    </cfRule>
    <cfRule type="expression" priority="448" dxfId="0">
      <formula>IF(AND(AU71&lt;0,RIGHT(TEXT(AU71,"0.#"),1)="."),TRUE,FALSE)</formula>
    </cfRule>
  </conditionalFormatting>
  <conditionalFormatting sqref="AK103">
    <cfRule type="expression" priority="443" dxfId="5">
      <formula>IF(RIGHT(TEXT(AK103,"0.#"),1)=".",FALSE,TRUE)</formula>
    </cfRule>
    <cfRule type="expression" priority="444" dxfId="4">
      <formula>IF(RIGHT(TEXT(AK103,"0.#"),1)=".",TRUE,FALSE)</formula>
    </cfRule>
  </conditionalFormatting>
  <conditionalFormatting sqref="AU103:AX103">
    <cfRule type="expression" priority="439" dxfId="3">
      <formula>IF(AND(AU103&gt;=0,RIGHT(TEXT(AU103,"0.#"),1)&lt;&gt;"."),TRUE,FALSE)</formula>
    </cfRule>
    <cfRule type="expression" priority="440" dxfId="2">
      <formula>IF(AND(AU103&gt;=0,RIGHT(TEXT(AU103,"0.#"),1)="."),TRUE,FALSE)</formula>
    </cfRule>
    <cfRule type="expression" priority="441" dxfId="1">
      <formula>IF(AND(AU103&lt;0,RIGHT(TEXT(AU103,"0.#"),1)&lt;&gt;"."),TRUE,FALSE)</formula>
    </cfRule>
    <cfRule type="expression" priority="442" dxfId="0">
      <formula>IF(AND(AU103&lt;0,RIGHT(TEXT(AU103,"0.#"),1)="."),TRUE,FALSE)</formula>
    </cfRule>
  </conditionalFormatting>
  <conditionalFormatting sqref="AK104:AK132">
    <cfRule type="expression" priority="437" dxfId="5">
      <formula>IF(RIGHT(TEXT(AK104,"0.#"),1)=".",FALSE,TRUE)</formula>
    </cfRule>
    <cfRule type="expression" priority="438" dxfId="4">
      <formula>IF(RIGHT(TEXT(AK104,"0.#"),1)=".",TRUE,FALSE)</formula>
    </cfRule>
  </conditionalFormatting>
  <conditionalFormatting sqref="AU104:AX132">
    <cfRule type="expression" priority="433" dxfId="3">
      <formula>IF(AND(AU104&gt;=0,RIGHT(TEXT(AU104,"0.#"),1)&lt;&gt;"."),TRUE,FALSE)</formula>
    </cfRule>
    <cfRule type="expression" priority="434" dxfId="2">
      <formula>IF(AND(AU104&gt;=0,RIGHT(TEXT(AU104,"0.#"),1)="."),TRUE,FALSE)</formula>
    </cfRule>
    <cfRule type="expression" priority="435" dxfId="1">
      <formula>IF(AND(AU104&lt;0,RIGHT(TEXT(AU104,"0.#"),1)&lt;&gt;"."),TRUE,FALSE)</formula>
    </cfRule>
    <cfRule type="expression" priority="436" dxfId="0">
      <formula>IF(AND(AU104&lt;0,RIGHT(TEXT(AU104,"0.#"),1)="."),TRUE,FALSE)</formula>
    </cfRule>
  </conditionalFormatting>
  <conditionalFormatting sqref="AK136">
    <cfRule type="expression" priority="431" dxfId="5">
      <formula>IF(RIGHT(TEXT(AK136,"0.#"),1)=".",FALSE,TRUE)</formula>
    </cfRule>
    <cfRule type="expression" priority="432" dxfId="4">
      <formula>IF(RIGHT(TEXT(AK136,"0.#"),1)=".",TRUE,FALSE)</formula>
    </cfRule>
  </conditionalFormatting>
  <conditionalFormatting sqref="AU136:AX136">
    <cfRule type="expression" priority="427" dxfId="3">
      <formula>IF(AND(AU136&gt;=0,RIGHT(TEXT(AU136,"0.#"),1)&lt;&gt;"."),TRUE,FALSE)</formula>
    </cfRule>
    <cfRule type="expression" priority="428" dxfId="2">
      <formula>IF(AND(AU136&gt;=0,RIGHT(TEXT(AU136,"0.#"),1)="."),TRUE,FALSE)</formula>
    </cfRule>
    <cfRule type="expression" priority="429" dxfId="1">
      <formula>IF(AND(AU136&lt;0,RIGHT(TEXT(AU136,"0.#"),1)&lt;&gt;"."),TRUE,FALSE)</formula>
    </cfRule>
    <cfRule type="expression" priority="430" dxfId="0">
      <formula>IF(AND(AU136&lt;0,RIGHT(TEXT(AU136,"0.#"),1)="."),TRUE,FALSE)</formula>
    </cfRule>
  </conditionalFormatting>
  <conditionalFormatting sqref="AK137:AK165">
    <cfRule type="expression" priority="425" dxfId="5">
      <formula>IF(RIGHT(TEXT(AK137,"0.#"),1)=".",FALSE,TRUE)</formula>
    </cfRule>
    <cfRule type="expression" priority="426" dxfId="4">
      <formula>IF(RIGHT(TEXT(AK137,"0.#"),1)=".",TRUE,FALSE)</formula>
    </cfRule>
  </conditionalFormatting>
  <conditionalFormatting sqref="AU137:AX165">
    <cfRule type="expression" priority="421" dxfId="3">
      <formula>IF(AND(AU137&gt;=0,RIGHT(TEXT(AU137,"0.#"),1)&lt;&gt;"."),TRUE,FALSE)</formula>
    </cfRule>
    <cfRule type="expression" priority="422" dxfId="2">
      <formula>IF(AND(AU137&gt;=0,RIGHT(TEXT(AU137,"0.#"),1)="."),TRUE,FALSE)</formula>
    </cfRule>
    <cfRule type="expression" priority="423" dxfId="1">
      <formula>IF(AND(AU137&lt;0,RIGHT(TEXT(AU137,"0.#"),1)&lt;&gt;"."),TRUE,FALSE)</formula>
    </cfRule>
    <cfRule type="expression" priority="424" dxfId="0">
      <formula>IF(AND(AU137&lt;0,RIGHT(TEXT(AU137,"0.#"),1)="."),TRUE,FALSE)</formula>
    </cfRule>
  </conditionalFormatting>
  <conditionalFormatting sqref="AK169">
    <cfRule type="expression" priority="419" dxfId="5">
      <formula>IF(RIGHT(TEXT(AK169,"0.#"),1)=".",FALSE,TRUE)</formula>
    </cfRule>
    <cfRule type="expression" priority="420" dxfId="4">
      <formula>IF(RIGHT(TEXT(AK169,"0.#"),1)=".",TRUE,FALSE)</formula>
    </cfRule>
  </conditionalFormatting>
  <conditionalFormatting sqref="AU169:AX169">
    <cfRule type="expression" priority="415" dxfId="3">
      <formula>IF(AND(AU169&gt;=0,RIGHT(TEXT(AU169,"0.#"),1)&lt;&gt;"."),TRUE,FALSE)</formula>
    </cfRule>
    <cfRule type="expression" priority="416" dxfId="2">
      <formula>IF(AND(AU169&gt;=0,RIGHT(TEXT(AU169,"0.#"),1)="."),TRUE,FALSE)</formula>
    </cfRule>
    <cfRule type="expression" priority="417" dxfId="1">
      <formula>IF(AND(AU169&lt;0,RIGHT(TEXT(AU169,"0.#"),1)&lt;&gt;"."),TRUE,FALSE)</formula>
    </cfRule>
    <cfRule type="expression" priority="418" dxfId="0">
      <formula>IF(AND(AU169&lt;0,RIGHT(TEXT(AU169,"0.#"),1)="."),TRUE,FALSE)</formula>
    </cfRule>
  </conditionalFormatting>
  <conditionalFormatting sqref="AK170:AK198">
    <cfRule type="expression" priority="413" dxfId="5">
      <formula>IF(RIGHT(TEXT(AK170,"0.#"),1)=".",FALSE,TRUE)</formula>
    </cfRule>
    <cfRule type="expression" priority="414" dxfId="4">
      <formula>IF(RIGHT(TEXT(AK170,"0.#"),1)=".",TRUE,FALSE)</formula>
    </cfRule>
  </conditionalFormatting>
  <conditionalFormatting sqref="AU170:AX198">
    <cfRule type="expression" priority="409" dxfId="3">
      <formula>IF(AND(AU170&gt;=0,RIGHT(TEXT(AU170,"0.#"),1)&lt;&gt;"."),TRUE,FALSE)</formula>
    </cfRule>
    <cfRule type="expression" priority="410" dxfId="2">
      <formula>IF(AND(AU170&gt;=0,RIGHT(TEXT(AU170,"0.#"),1)="."),TRUE,FALSE)</formula>
    </cfRule>
    <cfRule type="expression" priority="411" dxfId="1">
      <formula>IF(AND(AU170&lt;0,RIGHT(TEXT(AU170,"0.#"),1)&lt;&gt;"."),TRUE,FALSE)</formula>
    </cfRule>
    <cfRule type="expression" priority="412" dxfId="0">
      <formula>IF(AND(AU170&lt;0,RIGHT(TEXT(AU170,"0.#"),1)="."),TRUE,FALSE)</formula>
    </cfRule>
  </conditionalFormatting>
  <conditionalFormatting sqref="AK202">
    <cfRule type="expression" priority="407" dxfId="5">
      <formula>IF(RIGHT(TEXT(AK202,"0.#"),1)=".",FALSE,TRUE)</formula>
    </cfRule>
    <cfRule type="expression" priority="408" dxfId="4">
      <formula>IF(RIGHT(TEXT(AK202,"0.#"),1)=".",TRUE,FALSE)</formula>
    </cfRule>
  </conditionalFormatting>
  <conditionalFormatting sqref="AU202:AX202">
    <cfRule type="expression" priority="403" dxfId="3">
      <formula>IF(AND(AU202&gt;=0,RIGHT(TEXT(AU202,"0.#"),1)&lt;&gt;"."),TRUE,FALSE)</formula>
    </cfRule>
    <cfRule type="expression" priority="404" dxfId="2">
      <formula>IF(AND(AU202&gt;=0,RIGHT(TEXT(AU202,"0.#"),1)="."),TRUE,FALSE)</formula>
    </cfRule>
    <cfRule type="expression" priority="405" dxfId="1">
      <formula>IF(AND(AU202&lt;0,RIGHT(TEXT(AU202,"0.#"),1)&lt;&gt;"."),TRUE,FALSE)</formula>
    </cfRule>
    <cfRule type="expression" priority="406" dxfId="0">
      <formula>IF(AND(AU202&lt;0,RIGHT(TEXT(AU202,"0.#"),1)="."),TRUE,FALSE)</formula>
    </cfRule>
  </conditionalFormatting>
  <conditionalFormatting sqref="AK203:AK231">
    <cfRule type="expression" priority="401" dxfId="5">
      <formula>IF(RIGHT(TEXT(AK203,"0.#"),1)=".",FALSE,TRUE)</formula>
    </cfRule>
    <cfRule type="expression" priority="402" dxfId="4">
      <formula>IF(RIGHT(TEXT(AK203,"0.#"),1)=".",TRUE,FALSE)</formula>
    </cfRule>
  </conditionalFormatting>
  <conditionalFormatting sqref="AU203:AX231">
    <cfRule type="expression" priority="397" dxfId="3">
      <formula>IF(AND(AU203&gt;=0,RIGHT(TEXT(AU203,"0.#"),1)&lt;&gt;"."),TRUE,FALSE)</formula>
    </cfRule>
    <cfRule type="expression" priority="398" dxfId="2">
      <formula>IF(AND(AU203&gt;=0,RIGHT(TEXT(AU203,"0.#"),1)="."),TRUE,FALSE)</formula>
    </cfRule>
    <cfRule type="expression" priority="399" dxfId="1">
      <formula>IF(AND(AU203&lt;0,RIGHT(TEXT(AU203,"0.#"),1)&lt;&gt;"."),TRUE,FALSE)</formula>
    </cfRule>
    <cfRule type="expression" priority="400" dxfId="0">
      <formula>IF(AND(AU203&lt;0,RIGHT(TEXT(AU203,"0.#"),1)="."),TRUE,FALSE)</formula>
    </cfRule>
  </conditionalFormatting>
  <conditionalFormatting sqref="AK235">
    <cfRule type="expression" priority="395" dxfId="5">
      <formula>IF(RIGHT(TEXT(AK235,"0.#"),1)=".",FALSE,TRUE)</formula>
    </cfRule>
    <cfRule type="expression" priority="396" dxfId="4">
      <formula>IF(RIGHT(TEXT(AK235,"0.#"),1)=".",TRUE,FALSE)</formula>
    </cfRule>
  </conditionalFormatting>
  <conditionalFormatting sqref="AU235:AX235">
    <cfRule type="expression" priority="391" dxfId="3">
      <formula>IF(AND(AU235&gt;=0,RIGHT(TEXT(AU235,"0.#"),1)&lt;&gt;"."),TRUE,FALSE)</formula>
    </cfRule>
    <cfRule type="expression" priority="392" dxfId="2">
      <formula>IF(AND(AU235&gt;=0,RIGHT(TEXT(AU235,"0.#"),1)="."),TRUE,FALSE)</formula>
    </cfRule>
    <cfRule type="expression" priority="393" dxfId="1">
      <formula>IF(AND(AU235&lt;0,RIGHT(TEXT(AU235,"0.#"),1)&lt;&gt;"."),TRUE,FALSE)</formula>
    </cfRule>
    <cfRule type="expression" priority="394" dxfId="0">
      <formula>IF(AND(AU235&lt;0,RIGHT(TEXT(AU235,"0.#"),1)="."),TRUE,FALSE)</formula>
    </cfRule>
  </conditionalFormatting>
  <conditionalFormatting sqref="AK236:AK264">
    <cfRule type="expression" priority="389" dxfId="5">
      <formula>IF(RIGHT(TEXT(AK236,"0.#"),1)=".",FALSE,TRUE)</formula>
    </cfRule>
    <cfRule type="expression" priority="390" dxfId="4">
      <formula>IF(RIGHT(TEXT(AK236,"0.#"),1)=".",TRUE,FALSE)</formula>
    </cfRule>
  </conditionalFormatting>
  <conditionalFormatting sqref="AU236:AX264">
    <cfRule type="expression" priority="385" dxfId="3">
      <formula>IF(AND(AU236&gt;=0,RIGHT(TEXT(AU236,"0.#"),1)&lt;&gt;"."),TRUE,FALSE)</formula>
    </cfRule>
    <cfRule type="expression" priority="386" dxfId="2">
      <formula>IF(AND(AU236&gt;=0,RIGHT(TEXT(AU236,"0.#"),1)="."),TRUE,FALSE)</formula>
    </cfRule>
    <cfRule type="expression" priority="387" dxfId="1">
      <formula>IF(AND(AU236&lt;0,RIGHT(TEXT(AU236,"0.#"),1)&lt;&gt;"."),TRUE,FALSE)</formula>
    </cfRule>
    <cfRule type="expression" priority="388" dxfId="0">
      <formula>IF(AND(AU236&lt;0,RIGHT(TEXT(AU236,"0.#"),1)="."),TRUE,FALSE)</formula>
    </cfRule>
  </conditionalFormatting>
  <conditionalFormatting sqref="AK268">
    <cfRule type="expression" priority="383" dxfId="5">
      <formula>IF(RIGHT(TEXT(AK268,"0.#"),1)=".",FALSE,TRUE)</formula>
    </cfRule>
    <cfRule type="expression" priority="384" dxfId="4">
      <formula>IF(RIGHT(TEXT(AK268,"0.#"),1)=".",TRUE,FALSE)</formula>
    </cfRule>
  </conditionalFormatting>
  <conditionalFormatting sqref="AU268:AX268">
    <cfRule type="expression" priority="379" dxfId="3">
      <formula>IF(AND(AU268&gt;=0,RIGHT(TEXT(AU268,"0.#"),1)&lt;&gt;"."),TRUE,FALSE)</formula>
    </cfRule>
    <cfRule type="expression" priority="380" dxfId="2">
      <formula>IF(AND(AU268&gt;=0,RIGHT(TEXT(AU268,"0.#"),1)="."),TRUE,FALSE)</formula>
    </cfRule>
    <cfRule type="expression" priority="381" dxfId="1">
      <formula>IF(AND(AU268&lt;0,RIGHT(TEXT(AU268,"0.#"),1)&lt;&gt;"."),TRUE,FALSE)</formula>
    </cfRule>
    <cfRule type="expression" priority="382" dxfId="0">
      <formula>IF(AND(AU268&lt;0,RIGHT(TEXT(AU268,"0.#"),1)="."),TRUE,FALSE)</formula>
    </cfRule>
  </conditionalFormatting>
  <conditionalFormatting sqref="AK269:AK297">
    <cfRule type="expression" priority="377" dxfId="5">
      <formula>IF(RIGHT(TEXT(AK269,"0.#"),1)=".",FALSE,TRUE)</formula>
    </cfRule>
    <cfRule type="expression" priority="378" dxfId="4">
      <formula>IF(RIGHT(TEXT(AK269,"0.#"),1)=".",TRUE,FALSE)</formula>
    </cfRule>
  </conditionalFormatting>
  <conditionalFormatting sqref="AU269:AX297">
    <cfRule type="expression" priority="373" dxfId="3">
      <formula>IF(AND(AU269&gt;=0,RIGHT(TEXT(AU269,"0.#"),1)&lt;&gt;"."),TRUE,FALSE)</formula>
    </cfRule>
    <cfRule type="expression" priority="374" dxfId="2">
      <formula>IF(AND(AU269&gt;=0,RIGHT(TEXT(AU269,"0.#"),1)="."),TRUE,FALSE)</formula>
    </cfRule>
    <cfRule type="expression" priority="375" dxfId="1">
      <formula>IF(AND(AU269&lt;0,RIGHT(TEXT(AU269,"0.#"),1)&lt;&gt;"."),TRUE,FALSE)</formula>
    </cfRule>
    <cfRule type="expression" priority="376" dxfId="0">
      <formula>IF(AND(AU269&lt;0,RIGHT(TEXT(AU269,"0.#"),1)="."),TRUE,FALSE)</formula>
    </cfRule>
  </conditionalFormatting>
  <conditionalFormatting sqref="AK301">
    <cfRule type="expression" priority="371" dxfId="5">
      <formula>IF(RIGHT(TEXT(AK301,"0.#"),1)=".",FALSE,TRUE)</formula>
    </cfRule>
    <cfRule type="expression" priority="372" dxfId="4">
      <formula>IF(RIGHT(TEXT(AK301,"0.#"),1)=".",TRUE,FALSE)</formula>
    </cfRule>
  </conditionalFormatting>
  <conditionalFormatting sqref="AU301:AX301">
    <cfRule type="expression" priority="367" dxfId="3">
      <formula>IF(AND(AU301&gt;=0,RIGHT(TEXT(AU301,"0.#"),1)&lt;&gt;"."),TRUE,FALSE)</formula>
    </cfRule>
    <cfRule type="expression" priority="368" dxfId="2">
      <formula>IF(AND(AU301&gt;=0,RIGHT(TEXT(AU301,"0.#"),1)="."),TRUE,FALSE)</formula>
    </cfRule>
    <cfRule type="expression" priority="369" dxfId="1">
      <formula>IF(AND(AU301&lt;0,RIGHT(TEXT(AU301,"0.#"),1)&lt;&gt;"."),TRUE,FALSE)</formula>
    </cfRule>
    <cfRule type="expression" priority="370" dxfId="0">
      <formula>IF(AND(AU301&lt;0,RIGHT(TEXT(AU301,"0.#"),1)="."),TRUE,FALSE)</formula>
    </cfRule>
  </conditionalFormatting>
  <conditionalFormatting sqref="AK302:AK330">
    <cfRule type="expression" priority="365" dxfId="5">
      <formula>IF(RIGHT(TEXT(AK302,"0.#"),1)=".",FALSE,TRUE)</formula>
    </cfRule>
    <cfRule type="expression" priority="366" dxfId="4">
      <formula>IF(RIGHT(TEXT(AK302,"0.#"),1)=".",TRUE,FALSE)</formula>
    </cfRule>
  </conditionalFormatting>
  <conditionalFormatting sqref="AU302:AX330">
    <cfRule type="expression" priority="361" dxfId="3">
      <formula>IF(AND(AU302&gt;=0,RIGHT(TEXT(AU302,"0.#"),1)&lt;&gt;"."),TRUE,FALSE)</formula>
    </cfRule>
    <cfRule type="expression" priority="362" dxfId="2">
      <formula>IF(AND(AU302&gt;=0,RIGHT(TEXT(AU302,"0.#"),1)="."),TRUE,FALSE)</formula>
    </cfRule>
    <cfRule type="expression" priority="363" dxfId="1">
      <formula>IF(AND(AU302&lt;0,RIGHT(TEXT(AU302,"0.#"),1)&lt;&gt;"."),TRUE,FALSE)</formula>
    </cfRule>
    <cfRule type="expression" priority="364" dxfId="0">
      <formula>IF(AND(AU302&lt;0,RIGHT(TEXT(AU302,"0.#"),1)="."),TRUE,FALSE)</formula>
    </cfRule>
  </conditionalFormatting>
  <conditionalFormatting sqref="AK334">
    <cfRule type="expression" priority="359" dxfId="5">
      <formula>IF(RIGHT(TEXT(AK334,"0.#"),1)=".",FALSE,TRUE)</formula>
    </cfRule>
    <cfRule type="expression" priority="360" dxfId="4">
      <formula>IF(RIGHT(TEXT(AK334,"0.#"),1)=".",TRUE,FALSE)</formula>
    </cfRule>
  </conditionalFormatting>
  <conditionalFormatting sqref="AU334:AX334">
    <cfRule type="expression" priority="355" dxfId="3">
      <formula>IF(AND(AU334&gt;=0,RIGHT(TEXT(AU334,"0.#"),1)&lt;&gt;"."),TRUE,FALSE)</formula>
    </cfRule>
    <cfRule type="expression" priority="356" dxfId="2">
      <formula>IF(AND(AU334&gt;=0,RIGHT(TEXT(AU334,"0.#"),1)="."),TRUE,FALSE)</formula>
    </cfRule>
    <cfRule type="expression" priority="357" dxfId="1">
      <formula>IF(AND(AU334&lt;0,RIGHT(TEXT(AU334,"0.#"),1)&lt;&gt;"."),TRUE,FALSE)</formula>
    </cfRule>
    <cfRule type="expression" priority="358" dxfId="0">
      <formula>IF(AND(AU334&lt;0,RIGHT(TEXT(AU334,"0.#"),1)="."),TRUE,FALSE)</formula>
    </cfRule>
  </conditionalFormatting>
  <conditionalFormatting sqref="AK335:AK363">
    <cfRule type="expression" priority="353" dxfId="5">
      <formula>IF(RIGHT(TEXT(AK335,"0.#"),1)=".",FALSE,TRUE)</formula>
    </cfRule>
    <cfRule type="expression" priority="354" dxfId="4">
      <formula>IF(RIGHT(TEXT(AK335,"0.#"),1)=".",TRUE,FALSE)</formula>
    </cfRule>
  </conditionalFormatting>
  <conditionalFormatting sqref="AU335:AX363">
    <cfRule type="expression" priority="349" dxfId="3">
      <formula>IF(AND(AU335&gt;=0,RIGHT(TEXT(AU335,"0.#"),1)&lt;&gt;"."),TRUE,FALSE)</formula>
    </cfRule>
    <cfRule type="expression" priority="350" dxfId="2">
      <formula>IF(AND(AU335&gt;=0,RIGHT(TEXT(AU335,"0.#"),1)="."),TRUE,FALSE)</formula>
    </cfRule>
    <cfRule type="expression" priority="351" dxfId="1">
      <formula>IF(AND(AU335&lt;0,RIGHT(TEXT(AU335,"0.#"),1)&lt;&gt;"."),TRUE,FALSE)</formula>
    </cfRule>
    <cfRule type="expression" priority="352" dxfId="0">
      <formula>IF(AND(AU335&lt;0,RIGHT(TEXT(AU335,"0.#"),1)="."),TRUE,FALSE)</formula>
    </cfRule>
  </conditionalFormatting>
  <conditionalFormatting sqref="AK367">
    <cfRule type="expression" priority="347" dxfId="5">
      <formula>IF(RIGHT(TEXT(AK367,"0.#"),1)=".",FALSE,TRUE)</formula>
    </cfRule>
    <cfRule type="expression" priority="348" dxfId="4">
      <formula>IF(RIGHT(TEXT(AK367,"0.#"),1)=".",TRUE,FALSE)</formula>
    </cfRule>
  </conditionalFormatting>
  <conditionalFormatting sqref="AU367:AX367">
    <cfRule type="expression" priority="343" dxfId="3">
      <formula>IF(AND(AU367&gt;=0,RIGHT(TEXT(AU367,"0.#"),1)&lt;&gt;"."),TRUE,FALSE)</formula>
    </cfRule>
    <cfRule type="expression" priority="344" dxfId="2">
      <formula>IF(AND(AU367&gt;=0,RIGHT(TEXT(AU367,"0.#"),1)="."),TRUE,FALSE)</formula>
    </cfRule>
    <cfRule type="expression" priority="345" dxfId="1">
      <formula>IF(AND(AU367&lt;0,RIGHT(TEXT(AU367,"0.#"),1)&lt;&gt;"."),TRUE,FALSE)</formula>
    </cfRule>
    <cfRule type="expression" priority="346" dxfId="0">
      <formula>IF(AND(AU367&lt;0,RIGHT(TEXT(AU367,"0.#"),1)="."),TRUE,FALSE)</formula>
    </cfRule>
  </conditionalFormatting>
  <conditionalFormatting sqref="AK368:AK396">
    <cfRule type="expression" priority="341" dxfId="5">
      <formula>IF(RIGHT(TEXT(AK368,"0.#"),1)=".",FALSE,TRUE)</formula>
    </cfRule>
    <cfRule type="expression" priority="342" dxfId="4">
      <formula>IF(RIGHT(TEXT(AK368,"0.#"),1)=".",TRUE,FALSE)</formula>
    </cfRule>
  </conditionalFormatting>
  <conditionalFormatting sqref="AU368:AX396">
    <cfRule type="expression" priority="337" dxfId="3">
      <formula>IF(AND(AU368&gt;=0,RIGHT(TEXT(AU368,"0.#"),1)&lt;&gt;"."),TRUE,FALSE)</formula>
    </cfRule>
    <cfRule type="expression" priority="338" dxfId="2">
      <formula>IF(AND(AU368&gt;=0,RIGHT(TEXT(AU368,"0.#"),1)="."),TRUE,FALSE)</formula>
    </cfRule>
    <cfRule type="expression" priority="339" dxfId="1">
      <formula>IF(AND(AU368&lt;0,RIGHT(TEXT(AU368,"0.#"),1)&lt;&gt;"."),TRUE,FALSE)</formula>
    </cfRule>
    <cfRule type="expression" priority="340" dxfId="0">
      <formula>IF(AND(AU368&lt;0,RIGHT(TEXT(AU368,"0.#"),1)="."),TRUE,FALSE)</formula>
    </cfRule>
  </conditionalFormatting>
  <conditionalFormatting sqref="AK400">
    <cfRule type="expression" priority="335" dxfId="5">
      <formula>IF(RIGHT(TEXT(AK400,"0.#"),1)=".",FALSE,TRUE)</formula>
    </cfRule>
    <cfRule type="expression" priority="336" dxfId="4">
      <formula>IF(RIGHT(TEXT(AK400,"0.#"),1)=".",TRUE,FALSE)</formula>
    </cfRule>
  </conditionalFormatting>
  <conditionalFormatting sqref="AU400:AX400">
    <cfRule type="expression" priority="331" dxfId="3">
      <formula>IF(AND(AU400&gt;=0,RIGHT(TEXT(AU400,"0.#"),1)&lt;&gt;"."),TRUE,FALSE)</formula>
    </cfRule>
    <cfRule type="expression" priority="332" dxfId="2">
      <formula>IF(AND(AU400&gt;=0,RIGHT(TEXT(AU400,"0.#"),1)="."),TRUE,FALSE)</formula>
    </cfRule>
    <cfRule type="expression" priority="333" dxfId="1">
      <formula>IF(AND(AU400&lt;0,RIGHT(TEXT(AU400,"0.#"),1)&lt;&gt;"."),TRUE,FALSE)</formula>
    </cfRule>
    <cfRule type="expression" priority="334" dxfId="0">
      <formula>IF(AND(AU400&lt;0,RIGHT(TEXT(AU400,"0.#"),1)="."),TRUE,FALSE)</formula>
    </cfRule>
  </conditionalFormatting>
  <conditionalFormatting sqref="AK401:AK429">
    <cfRule type="expression" priority="329" dxfId="5">
      <formula>IF(RIGHT(TEXT(AK401,"0.#"),1)=".",FALSE,TRUE)</formula>
    </cfRule>
    <cfRule type="expression" priority="330" dxfId="4">
      <formula>IF(RIGHT(TEXT(AK401,"0.#"),1)=".",TRUE,FALSE)</formula>
    </cfRule>
  </conditionalFormatting>
  <conditionalFormatting sqref="AU401:AX429">
    <cfRule type="expression" priority="325" dxfId="3">
      <formula>IF(AND(AU401&gt;=0,RIGHT(TEXT(AU401,"0.#"),1)&lt;&gt;"."),TRUE,FALSE)</formula>
    </cfRule>
    <cfRule type="expression" priority="326" dxfId="2">
      <formula>IF(AND(AU401&gt;=0,RIGHT(TEXT(AU401,"0.#"),1)="."),TRUE,FALSE)</formula>
    </cfRule>
    <cfRule type="expression" priority="327" dxfId="1">
      <formula>IF(AND(AU401&lt;0,RIGHT(TEXT(AU401,"0.#"),1)&lt;&gt;"."),TRUE,FALSE)</formula>
    </cfRule>
    <cfRule type="expression" priority="328" dxfId="0">
      <formula>IF(AND(AU401&lt;0,RIGHT(TEXT(AU401,"0.#"),1)="."),TRUE,FALSE)</formula>
    </cfRule>
  </conditionalFormatting>
  <conditionalFormatting sqref="AK433">
    <cfRule type="expression" priority="323" dxfId="5">
      <formula>IF(RIGHT(TEXT(AK433,"0.#"),1)=".",FALSE,TRUE)</formula>
    </cfRule>
    <cfRule type="expression" priority="324" dxfId="4">
      <formula>IF(RIGHT(TEXT(AK433,"0.#"),1)=".",TRUE,FALSE)</formula>
    </cfRule>
  </conditionalFormatting>
  <conditionalFormatting sqref="AU433:AX433">
    <cfRule type="expression" priority="319" dxfId="3">
      <formula>IF(AND(AU433&gt;=0,RIGHT(TEXT(AU433,"0.#"),1)&lt;&gt;"."),TRUE,FALSE)</formula>
    </cfRule>
    <cfRule type="expression" priority="320" dxfId="2">
      <formula>IF(AND(AU433&gt;=0,RIGHT(TEXT(AU433,"0.#"),1)="."),TRUE,FALSE)</formula>
    </cfRule>
    <cfRule type="expression" priority="321" dxfId="1">
      <formula>IF(AND(AU433&lt;0,RIGHT(TEXT(AU433,"0.#"),1)&lt;&gt;"."),TRUE,FALSE)</formula>
    </cfRule>
    <cfRule type="expression" priority="322" dxfId="0">
      <formula>IF(AND(AU433&lt;0,RIGHT(TEXT(AU433,"0.#"),1)="."),TRUE,FALSE)</formula>
    </cfRule>
  </conditionalFormatting>
  <conditionalFormatting sqref="AK434:AK462">
    <cfRule type="expression" priority="317" dxfId="5">
      <formula>IF(RIGHT(TEXT(AK434,"0.#"),1)=".",FALSE,TRUE)</formula>
    </cfRule>
    <cfRule type="expression" priority="318" dxfId="4">
      <formula>IF(RIGHT(TEXT(AK434,"0.#"),1)=".",TRUE,FALSE)</formula>
    </cfRule>
  </conditionalFormatting>
  <conditionalFormatting sqref="AU434:AX462">
    <cfRule type="expression" priority="313" dxfId="3">
      <formula>IF(AND(AU434&gt;=0,RIGHT(TEXT(AU434,"0.#"),1)&lt;&gt;"."),TRUE,FALSE)</formula>
    </cfRule>
    <cfRule type="expression" priority="314" dxfId="2">
      <formula>IF(AND(AU434&gt;=0,RIGHT(TEXT(AU434,"0.#"),1)="."),TRUE,FALSE)</formula>
    </cfRule>
    <cfRule type="expression" priority="315" dxfId="1">
      <formula>IF(AND(AU434&lt;0,RIGHT(TEXT(AU434,"0.#"),1)&lt;&gt;"."),TRUE,FALSE)</formula>
    </cfRule>
    <cfRule type="expression" priority="316" dxfId="0">
      <formula>IF(AND(AU434&lt;0,RIGHT(TEXT(AU434,"0.#"),1)="."),TRUE,FALSE)</formula>
    </cfRule>
  </conditionalFormatting>
  <conditionalFormatting sqref="AK466">
    <cfRule type="expression" priority="311" dxfId="5">
      <formula>IF(RIGHT(TEXT(AK466,"0.#"),1)=".",FALSE,TRUE)</formula>
    </cfRule>
    <cfRule type="expression" priority="312" dxfId="4">
      <formula>IF(RIGHT(TEXT(AK466,"0.#"),1)=".",TRUE,FALSE)</formula>
    </cfRule>
  </conditionalFormatting>
  <conditionalFormatting sqref="AU466:AX466">
    <cfRule type="expression" priority="307" dxfId="3">
      <formula>IF(AND(AU466&gt;=0,RIGHT(TEXT(AU466,"0.#"),1)&lt;&gt;"."),TRUE,FALSE)</formula>
    </cfRule>
    <cfRule type="expression" priority="308" dxfId="2">
      <formula>IF(AND(AU466&gt;=0,RIGHT(TEXT(AU466,"0.#"),1)="."),TRUE,FALSE)</formula>
    </cfRule>
    <cfRule type="expression" priority="309" dxfId="1">
      <formula>IF(AND(AU466&lt;0,RIGHT(TEXT(AU466,"0.#"),1)&lt;&gt;"."),TRUE,FALSE)</formula>
    </cfRule>
    <cfRule type="expression" priority="310" dxfId="0">
      <formula>IF(AND(AU466&lt;0,RIGHT(TEXT(AU466,"0.#"),1)="."),TRUE,FALSE)</formula>
    </cfRule>
  </conditionalFormatting>
  <conditionalFormatting sqref="AK467:AK495">
    <cfRule type="expression" priority="305" dxfId="5">
      <formula>IF(RIGHT(TEXT(AK467,"0.#"),1)=".",FALSE,TRUE)</formula>
    </cfRule>
    <cfRule type="expression" priority="306" dxfId="4">
      <formula>IF(RIGHT(TEXT(AK467,"0.#"),1)=".",TRUE,FALSE)</formula>
    </cfRule>
  </conditionalFormatting>
  <conditionalFormatting sqref="AU467:AX495">
    <cfRule type="expression" priority="301" dxfId="3">
      <formula>IF(AND(AU467&gt;=0,RIGHT(TEXT(AU467,"0.#"),1)&lt;&gt;"."),TRUE,FALSE)</formula>
    </cfRule>
    <cfRule type="expression" priority="302" dxfId="2">
      <formula>IF(AND(AU467&gt;=0,RIGHT(TEXT(AU467,"0.#"),1)="."),TRUE,FALSE)</formula>
    </cfRule>
    <cfRule type="expression" priority="303" dxfId="1">
      <formula>IF(AND(AU467&lt;0,RIGHT(TEXT(AU467,"0.#"),1)&lt;&gt;"."),TRUE,FALSE)</formula>
    </cfRule>
    <cfRule type="expression" priority="304" dxfId="0">
      <formula>IF(AND(AU467&lt;0,RIGHT(TEXT(AU467,"0.#"),1)="."),TRUE,FALSE)</formula>
    </cfRule>
  </conditionalFormatting>
  <conditionalFormatting sqref="AK499">
    <cfRule type="expression" priority="299" dxfId="5">
      <formula>IF(RIGHT(TEXT(AK499,"0.#"),1)=".",FALSE,TRUE)</formula>
    </cfRule>
    <cfRule type="expression" priority="300" dxfId="4">
      <formula>IF(RIGHT(TEXT(AK499,"0.#"),1)=".",TRUE,FALSE)</formula>
    </cfRule>
  </conditionalFormatting>
  <conditionalFormatting sqref="AU499:AX499">
    <cfRule type="expression" priority="295" dxfId="3">
      <formula>IF(AND(AU499&gt;=0,RIGHT(TEXT(AU499,"0.#"),1)&lt;&gt;"."),TRUE,FALSE)</formula>
    </cfRule>
    <cfRule type="expression" priority="296" dxfId="2">
      <formula>IF(AND(AU499&gt;=0,RIGHT(TEXT(AU499,"0.#"),1)="."),TRUE,FALSE)</formula>
    </cfRule>
    <cfRule type="expression" priority="297" dxfId="1">
      <formula>IF(AND(AU499&lt;0,RIGHT(TEXT(AU499,"0.#"),1)&lt;&gt;"."),TRUE,FALSE)</formula>
    </cfRule>
    <cfRule type="expression" priority="298" dxfId="0">
      <formula>IF(AND(AU499&lt;0,RIGHT(TEXT(AU499,"0.#"),1)="."),TRUE,FALSE)</formula>
    </cfRule>
  </conditionalFormatting>
  <conditionalFormatting sqref="AK500:AK528">
    <cfRule type="expression" priority="293" dxfId="5">
      <formula>IF(RIGHT(TEXT(AK500,"0.#"),1)=".",FALSE,TRUE)</formula>
    </cfRule>
    <cfRule type="expression" priority="294" dxfId="4">
      <formula>IF(RIGHT(TEXT(AK500,"0.#"),1)=".",TRUE,FALSE)</formula>
    </cfRule>
  </conditionalFormatting>
  <conditionalFormatting sqref="AU500:AX528">
    <cfRule type="expression" priority="289" dxfId="3">
      <formula>IF(AND(AU500&gt;=0,RIGHT(TEXT(AU500,"0.#"),1)&lt;&gt;"."),TRUE,FALSE)</formula>
    </cfRule>
    <cfRule type="expression" priority="290" dxfId="2">
      <formula>IF(AND(AU500&gt;=0,RIGHT(TEXT(AU500,"0.#"),1)="."),TRUE,FALSE)</formula>
    </cfRule>
    <cfRule type="expression" priority="291" dxfId="1">
      <formula>IF(AND(AU500&lt;0,RIGHT(TEXT(AU500,"0.#"),1)&lt;&gt;"."),TRUE,FALSE)</formula>
    </cfRule>
    <cfRule type="expression" priority="292" dxfId="0">
      <formula>IF(AND(AU500&lt;0,RIGHT(TEXT(AU500,"0.#"),1)="."),TRUE,FALSE)</formula>
    </cfRule>
  </conditionalFormatting>
  <conditionalFormatting sqref="AK532">
    <cfRule type="expression" priority="287" dxfId="5">
      <formula>IF(RIGHT(TEXT(AK532,"0.#"),1)=".",FALSE,TRUE)</formula>
    </cfRule>
    <cfRule type="expression" priority="288" dxfId="4">
      <formula>IF(RIGHT(TEXT(AK532,"0.#"),1)=".",TRUE,FALSE)</formula>
    </cfRule>
  </conditionalFormatting>
  <conditionalFormatting sqref="AU532:AX532">
    <cfRule type="expression" priority="283" dxfId="3">
      <formula>IF(AND(AU532&gt;=0,RIGHT(TEXT(AU532,"0.#"),1)&lt;&gt;"."),TRUE,FALSE)</formula>
    </cfRule>
    <cfRule type="expression" priority="284" dxfId="2">
      <formula>IF(AND(AU532&gt;=0,RIGHT(TEXT(AU532,"0.#"),1)="."),TRUE,FALSE)</formula>
    </cfRule>
    <cfRule type="expression" priority="285" dxfId="1">
      <formula>IF(AND(AU532&lt;0,RIGHT(TEXT(AU532,"0.#"),1)&lt;&gt;"."),TRUE,FALSE)</formula>
    </cfRule>
    <cfRule type="expression" priority="286" dxfId="0">
      <formula>IF(AND(AU532&lt;0,RIGHT(TEXT(AU532,"0.#"),1)="."),TRUE,FALSE)</formula>
    </cfRule>
  </conditionalFormatting>
  <conditionalFormatting sqref="AK533:AK561">
    <cfRule type="expression" priority="281" dxfId="5">
      <formula>IF(RIGHT(TEXT(AK533,"0.#"),1)=".",FALSE,TRUE)</formula>
    </cfRule>
    <cfRule type="expression" priority="282" dxfId="4">
      <formula>IF(RIGHT(TEXT(AK533,"0.#"),1)=".",TRUE,FALSE)</formula>
    </cfRule>
  </conditionalFormatting>
  <conditionalFormatting sqref="AU533:AX561">
    <cfRule type="expression" priority="277" dxfId="3">
      <formula>IF(AND(AU533&gt;=0,RIGHT(TEXT(AU533,"0.#"),1)&lt;&gt;"."),TRUE,FALSE)</formula>
    </cfRule>
    <cfRule type="expression" priority="278" dxfId="2">
      <formula>IF(AND(AU533&gt;=0,RIGHT(TEXT(AU533,"0.#"),1)="."),TRUE,FALSE)</formula>
    </cfRule>
    <cfRule type="expression" priority="279" dxfId="1">
      <formula>IF(AND(AU533&lt;0,RIGHT(TEXT(AU533,"0.#"),1)&lt;&gt;"."),TRUE,FALSE)</formula>
    </cfRule>
    <cfRule type="expression" priority="280" dxfId="0">
      <formula>IF(AND(AU533&lt;0,RIGHT(TEXT(AU533,"0.#"),1)="."),TRUE,FALSE)</formula>
    </cfRule>
  </conditionalFormatting>
  <conditionalFormatting sqref="AK565">
    <cfRule type="expression" priority="275" dxfId="5">
      <formula>IF(RIGHT(TEXT(AK565,"0.#"),1)=".",FALSE,TRUE)</formula>
    </cfRule>
    <cfRule type="expression" priority="276" dxfId="4">
      <formula>IF(RIGHT(TEXT(AK565,"0.#"),1)=".",TRUE,FALSE)</formula>
    </cfRule>
  </conditionalFormatting>
  <conditionalFormatting sqref="AU565:AX565">
    <cfRule type="expression" priority="271" dxfId="3">
      <formula>IF(AND(AU565&gt;=0,RIGHT(TEXT(AU565,"0.#"),1)&lt;&gt;"."),TRUE,FALSE)</formula>
    </cfRule>
    <cfRule type="expression" priority="272" dxfId="2">
      <formula>IF(AND(AU565&gt;=0,RIGHT(TEXT(AU565,"0.#"),1)="."),TRUE,FALSE)</formula>
    </cfRule>
    <cfRule type="expression" priority="273" dxfId="1">
      <formula>IF(AND(AU565&lt;0,RIGHT(TEXT(AU565,"0.#"),1)&lt;&gt;"."),TRUE,FALSE)</formula>
    </cfRule>
    <cfRule type="expression" priority="274" dxfId="0">
      <formula>IF(AND(AU565&lt;0,RIGHT(TEXT(AU565,"0.#"),1)="."),TRUE,FALSE)</formula>
    </cfRule>
  </conditionalFormatting>
  <conditionalFormatting sqref="AK566:AK594">
    <cfRule type="expression" priority="269" dxfId="5">
      <formula>IF(RIGHT(TEXT(AK566,"0.#"),1)=".",FALSE,TRUE)</formula>
    </cfRule>
    <cfRule type="expression" priority="270" dxfId="4">
      <formula>IF(RIGHT(TEXT(AK566,"0.#"),1)=".",TRUE,FALSE)</formula>
    </cfRule>
  </conditionalFormatting>
  <conditionalFormatting sqref="AU566:AX594">
    <cfRule type="expression" priority="265" dxfId="3">
      <formula>IF(AND(AU566&gt;=0,RIGHT(TEXT(AU566,"0.#"),1)&lt;&gt;"."),TRUE,FALSE)</formula>
    </cfRule>
    <cfRule type="expression" priority="266" dxfId="2">
      <formula>IF(AND(AU566&gt;=0,RIGHT(TEXT(AU566,"0.#"),1)="."),TRUE,FALSE)</formula>
    </cfRule>
    <cfRule type="expression" priority="267" dxfId="1">
      <formula>IF(AND(AU566&lt;0,RIGHT(TEXT(AU566,"0.#"),1)&lt;&gt;"."),TRUE,FALSE)</formula>
    </cfRule>
    <cfRule type="expression" priority="268" dxfId="0">
      <formula>IF(AND(AU566&lt;0,RIGHT(TEXT(AU566,"0.#"),1)="."),TRUE,FALSE)</formula>
    </cfRule>
  </conditionalFormatting>
  <conditionalFormatting sqref="AK598">
    <cfRule type="expression" priority="263" dxfId="5">
      <formula>IF(RIGHT(TEXT(AK598,"0.#"),1)=".",FALSE,TRUE)</formula>
    </cfRule>
    <cfRule type="expression" priority="264" dxfId="4">
      <formula>IF(RIGHT(TEXT(AK598,"0.#"),1)=".",TRUE,FALSE)</formula>
    </cfRule>
  </conditionalFormatting>
  <conditionalFormatting sqref="AU598:AX598">
    <cfRule type="expression" priority="259" dxfId="3">
      <formula>IF(AND(AU598&gt;=0,RIGHT(TEXT(AU598,"0.#"),1)&lt;&gt;"."),TRUE,FALSE)</formula>
    </cfRule>
    <cfRule type="expression" priority="260" dxfId="2">
      <formula>IF(AND(AU598&gt;=0,RIGHT(TEXT(AU598,"0.#"),1)="."),TRUE,FALSE)</formula>
    </cfRule>
    <cfRule type="expression" priority="261" dxfId="1">
      <formula>IF(AND(AU598&lt;0,RIGHT(TEXT(AU598,"0.#"),1)&lt;&gt;"."),TRUE,FALSE)</formula>
    </cfRule>
    <cfRule type="expression" priority="262" dxfId="0">
      <formula>IF(AND(AU598&lt;0,RIGHT(TEXT(AU598,"0.#"),1)="."),TRUE,FALSE)</formula>
    </cfRule>
  </conditionalFormatting>
  <conditionalFormatting sqref="AK599:AK627">
    <cfRule type="expression" priority="257" dxfId="5">
      <formula>IF(RIGHT(TEXT(AK599,"0.#"),1)=".",FALSE,TRUE)</formula>
    </cfRule>
    <cfRule type="expression" priority="258" dxfId="4">
      <formula>IF(RIGHT(TEXT(AK599,"0.#"),1)=".",TRUE,FALSE)</formula>
    </cfRule>
  </conditionalFormatting>
  <conditionalFormatting sqref="AU599:AX627">
    <cfRule type="expression" priority="253" dxfId="3">
      <formula>IF(AND(AU599&gt;=0,RIGHT(TEXT(AU599,"0.#"),1)&lt;&gt;"."),TRUE,FALSE)</formula>
    </cfRule>
    <cfRule type="expression" priority="254" dxfId="2">
      <formula>IF(AND(AU599&gt;=0,RIGHT(TEXT(AU599,"0.#"),1)="."),TRUE,FALSE)</formula>
    </cfRule>
    <cfRule type="expression" priority="255" dxfId="1">
      <formula>IF(AND(AU599&lt;0,RIGHT(TEXT(AU599,"0.#"),1)&lt;&gt;"."),TRUE,FALSE)</formula>
    </cfRule>
    <cfRule type="expression" priority="256" dxfId="0">
      <formula>IF(AND(AU599&lt;0,RIGHT(TEXT(AU599,"0.#"),1)="."),TRUE,FALSE)</formula>
    </cfRule>
  </conditionalFormatting>
  <conditionalFormatting sqref="AK631">
    <cfRule type="expression" priority="251" dxfId="5">
      <formula>IF(RIGHT(TEXT(AK631,"0.#"),1)=".",FALSE,TRUE)</formula>
    </cfRule>
    <cfRule type="expression" priority="252" dxfId="4">
      <formula>IF(RIGHT(TEXT(AK631,"0.#"),1)=".",TRUE,FALSE)</formula>
    </cfRule>
  </conditionalFormatting>
  <conditionalFormatting sqref="AU631:AX631">
    <cfRule type="expression" priority="247" dxfId="3">
      <formula>IF(AND(AU631&gt;=0,RIGHT(TEXT(AU631,"0.#"),1)&lt;&gt;"."),TRUE,FALSE)</formula>
    </cfRule>
    <cfRule type="expression" priority="248" dxfId="2">
      <formula>IF(AND(AU631&gt;=0,RIGHT(TEXT(AU631,"0.#"),1)="."),TRUE,FALSE)</formula>
    </cfRule>
    <cfRule type="expression" priority="249" dxfId="1">
      <formula>IF(AND(AU631&lt;0,RIGHT(TEXT(AU631,"0.#"),1)&lt;&gt;"."),TRUE,FALSE)</formula>
    </cfRule>
    <cfRule type="expression" priority="250" dxfId="0">
      <formula>IF(AND(AU631&lt;0,RIGHT(TEXT(AU631,"0.#"),1)="."),TRUE,FALSE)</formula>
    </cfRule>
  </conditionalFormatting>
  <conditionalFormatting sqref="AK632:AK660">
    <cfRule type="expression" priority="245" dxfId="5">
      <formula>IF(RIGHT(TEXT(AK632,"0.#"),1)=".",FALSE,TRUE)</formula>
    </cfRule>
    <cfRule type="expression" priority="246" dxfId="4">
      <formula>IF(RIGHT(TEXT(AK632,"0.#"),1)=".",TRUE,FALSE)</formula>
    </cfRule>
  </conditionalFormatting>
  <conditionalFormatting sqref="AU632:AX660">
    <cfRule type="expression" priority="241" dxfId="3">
      <formula>IF(AND(AU632&gt;=0,RIGHT(TEXT(AU632,"0.#"),1)&lt;&gt;"."),TRUE,FALSE)</formula>
    </cfRule>
    <cfRule type="expression" priority="242" dxfId="2">
      <formula>IF(AND(AU632&gt;=0,RIGHT(TEXT(AU632,"0.#"),1)="."),TRUE,FALSE)</formula>
    </cfRule>
    <cfRule type="expression" priority="243" dxfId="1">
      <formula>IF(AND(AU632&lt;0,RIGHT(TEXT(AU632,"0.#"),1)&lt;&gt;"."),TRUE,FALSE)</formula>
    </cfRule>
    <cfRule type="expression" priority="244" dxfId="0">
      <formula>IF(AND(AU632&lt;0,RIGHT(TEXT(AU632,"0.#"),1)="."),TRUE,FALSE)</formula>
    </cfRule>
  </conditionalFormatting>
  <conditionalFormatting sqref="AK664">
    <cfRule type="expression" priority="239" dxfId="5">
      <formula>IF(RIGHT(TEXT(AK664,"0.#"),1)=".",FALSE,TRUE)</formula>
    </cfRule>
    <cfRule type="expression" priority="240" dxfId="4">
      <formula>IF(RIGHT(TEXT(AK664,"0.#"),1)=".",TRUE,FALSE)</formula>
    </cfRule>
  </conditionalFormatting>
  <conditionalFormatting sqref="AU664:AX664">
    <cfRule type="expression" priority="235" dxfId="3">
      <formula>IF(AND(AU664&gt;=0,RIGHT(TEXT(AU664,"0.#"),1)&lt;&gt;"."),TRUE,FALSE)</formula>
    </cfRule>
    <cfRule type="expression" priority="236" dxfId="2">
      <formula>IF(AND(AU664&gt;=0,RIGHT(TEXT(AU664,"0.#"),1)="."),TRUE,FALSE)</formula>
    </cfRule>
    <cfRule type="expression" priority="237" dxfId="1">
      <formula>IF(AND(AU664&lt;0,RIGHT(TEXT(AU664,"0.#"),1)&lt;&gt;"."),TRUE,FALSE)</formula>
    </cfRule>
    <cfRule type="expression" priority="238" dxfId="0">
      <formula>IF(AND(AU664&lt;0,RIGHT(TEXT(AU664,"0.#"),1)="."),TRUE,FALSE)</formula>
    </cfRule>
  </conditionalFormatting>
  <conditionalFormatting sqref="AK665:AK693">
    <cfRule type="expression" priority="233" dxfId="5">
      <formula>IF(RIGHT(TEXT(AK665,"0.#"),1)=".",FALSE,TRUE)</formula>
    </cfRule>
    <cfRule type="expression" priority="234" dxfId="4">
      <formula>IF(RIGHT(TEXT(AK665,"0.#"),1)=".",TRUE,FALSE)</formula>
    </cfRule>
  </conditionalFormatting>
  <conditionalFormatting sqref="AU665:AX693">
    <cfRule type="expression" priority="229" dxfId="3">
      <formula>IF(AND(AU665&gt;=0,RIGHT(TEXT(AU665,"0.#"),1)&lt;&gt;"."),TRUE,FALSE)</formula>
    </cfRule>
    <cfRule type="expression" priority="230" dxfId="2">
      <formula>IF(AND(AU665&gt;=0,RIGHT(TEXT(AU665,"0.#"),1)="."),TRUE,FALSE)</formula>
    </cfRule>
    <cfRule type="expression" priority="231" dxfId="1">
      <formula>IF(AND(AU665&lt;0,RIGHT(TEXT(AU665,"0.#"),1)&lt;&gt;"."),TRUE,FALSE)</formula>
    </cfRule>
    <cfRule type="expression" priority="232" dxfId="0">
      <formula>IF(AND(AU665&lt;0,RIGHT(TEXT(AU665,"0.#"),1)="."),TRUE,FALSE)</formula>
    </cfRule>
  </conditionalFormatting>
  <conditionalFormatting sqref="AK697">
    <cfRule type="expression" priority="227" dxfId="5">
      <formula>IF(RIGHT(TEXT(AK697,"0.#"),1)=".",FALSE,TRUE)</formula>
    </cfRule>
    <cfRule type="expression" priority="228" dxfId="4">
      <formula>IF(RIGHT(TEXT(AK697,"0.#"),1)=".",TRUE,FALSE)</formula>
    </cfRule>
  </conditionalFormatting>
  <conditionalFormatting sqref="AU697:AX697">
    <cfRule type="expression" priority="223" dxfId="3">
      <formula>IF(AND(AU697&gt;=0,RIGHT(TEXT(AU697,"0.#"),1)&lt;&gt;"."),TRUE,FALSE)</formula>
    </cfRule>
    <cfRule type="expression" priority="224" dxfId="2">
      <formula>IF(AND(AU697&gt;=0,RIGHT(TEXT(AU697,"0.#"),1)="."),TRUE,FALSE)</formula>
    </cfRule>
    <cfRule type="expression" priority="225" dxfId="1">
      <formula>IF(AND(AU697&lt;0,RIGHT(TEXT(AU697,"0.#"),1)&lt;&gt;"."),TRUE,FALSE)</formula>
    </cfRule>
    <cfRule type="expression" priority="226" dxfId="0">
      <formula>IF(AND(AU697&lt;0,RIGHT(TEXT(AU697,"0.#"),1)="."),TRUE,FALSE)</formula>
    </cfRule>
  </conditionalFormatting>
  <conditionalFormatting sqref="AK698:AK726">
    <cfRule type="expression" priority="221" dxfId="5">
      <formula>IF(RIGHT(TEXT(AK698,"0.#"),1)=".",FALSE,TRUE)</formula>
    </cfRule>
    <cfRule type="expression" priority="222" dxfId="4">
      <formula>IF(RIGHT(TEXT(AK698,"0.#"),1)=".",TRUE,FALSE)</formula>
    </cfRule>
  </conditionalFormatting>
  <conditionalFormatting sqref="AU698:AX726">
    <cfRule type="expression" priority="217" dxfId="3">
      <formula>IF(AND(AU698&gt;=0,RIGHT(TEXT(AU698,"0.#"),1)&lt;&gt;"."),TRUE,FALSE)</formula>
    </cfRule>
    <cfRule type="expression" priority="218" dxfId="2">
      <formula>IF(AND(AU698&gt;=0,RIGHT(TEXT(AU698,"0.#"),1)="."),TRUE,FALSE)</formula>
    </cfRule>
    <cfRule type="expression" priority="219" dxfId="1">
      <formula>IF(AND(AU698&lt;0,RIGHT(TEXT(AU698,"0.#"),1)&lt;&gt;"."),TRUE,FALSE)</formula>
    </cfRule>
    <cfRule type="expression" priority="220" dxfId="0">
      <formula>IF(AND(AU698&lt;0,RIGHT(TEXT(AU698,"0.#"),1)="."),TRUE,FALSE)</formula>
    </cfRule>
  </conditionalFormatting>
  <conditionalFormatting sqref="AK730">
    <cfRule type="expression" priority="215" dxfId="5">
      <formula>IF(RIGHT(TEXT(AK730,"0.#"),1)=".",FALSE,TRUE)</formula>
    </cfRule>
    <cfRule type="expression" priority="216" dxfId="4">
      <formula>IF(RIGHT(TEXT(AK730,"0.#"),1)=".",TRUE,FALSE)</formula>
    </cfRule>
  </conditionalFormatting>
  <conditionalFormatting sqref="AU730:AX730">
    <cfRule type="expression" priority="211" dxfId="3">
      <formula>IF(AND(AU730&gt;=0,RIGHT(TEXT(AU730,"0.#"),1)&lt;&gt;"."),TRUE,FALSE)</formula>
    </cfRule>
    <cfRule type="expression" priority="212" dxfId="2">
      <formula>IF(AND(AU730&gt;=0,RIGHT(TEXT(AU730,"0.#"),1)="."),TRUE,FALSE)</formula>
    </cfRule>
    <cfRule type="expression" priority="213" dxfId="1">
      <formula>IF(AND(AU730&lt;0,RIGHT(TEXT(AU730,"0.#"),1)&lt;&gt;"."),TRUE,FALSE)</formula>
    </cfRule>
    <cfRule type="expression" priority="214" dxfId="0">
      <formula>IF(AND(AU730&lt;0,RIGHT(TEXT(AU730,"0.#"),1)="."),TRUE,FALSE)</formula>
    </cfRule>
  </conditionalFormatting>
  <conditionalFormatting sqref="AK731:AK759">
    <cfRule type="expression" priority="209" dxfId="5">
      <formula>IF(RIGHT(TEXT(AK731,"0.#"),1)=".",FALSE,TRUE)</formula>
    </cfRule>
    <cfRule type="expression" priority="210" dxfId="4">
      <formula>IF(RIGHT(TEXT(AK731,"0.#"),1)=".",TRUE,FALSE)</formula>
    </cfRule>
  </conditionalFormatting>
  <conditionalFormatting sqref="AU731:AX759">
    <cfRule type="expression" priority="205" dxfId="3">
      <formula>IF(AND(AU731&gt;=0,RIGHT(TEXT(AU731,"0.#"),1)&lt;&gt;"."),TRUE,FALSE)</formula>
    </cfRule>
    <cfRule type="expression" priority="206" dxfId="2">
      <formula>IF(AND(AU731&gt;=0,RIGHT(TEXT(AU731,"0.#"),1)="."),TRUE,FALSE)</formula>
    </cfRule>
    <cfRule type="expression" priority="207" dxfId="1">
      <formula>IF(AND(AU731&lt;0,RIGHT(TEXT(AU731,"0.#"),1)&lt;&gt;"."),TRUE,FALSE)</formula>
    </cfRule>
    <cfRule type="expression" priority="208" dxfId="0">
      <formula>IF(AND(AU731&lt;0,RIGHT(TEXT(AU731,"0.#"),1)="."),TRUE,FALSE)</formula>
    </cfRule>
  </conditionalFormatting>
  <conditionalFormatting sqref="AK763">
    <cfRule type="expression" priority="203" dxfId="5">
      <formula>IF(RIGHT(TEXT(AK763,"0.#"),1)=".",FALSE,TRUE)</formula>
    </cfRule>
    <cfRule type="expression" priority="204" dxfId="4">
      <formula>IF(RIGHT(TEXT(AK763,"0.#"),1)=".",TRUE,FALSE)</formula>
    </cfRule>
  </conditionalFormatting>
  <conditionalFormatting sqref="AU763:AX763">
    <cfRule type="expression" priority="199" dxfId="3">
      <formula>IF(AND(AU763&gt;=0,RIGHT(TEXT(AU763,"0.#"),1)&lt;&gt;"."),TRUE,FALSE)</formula>
    </cfRule>
    <cfRule type="expression" priority="200" dxfId="2">
      <formula>IF(AND(AU763&gt;=0,RIGHT(TEXT(AU763,"0.#"),1)="."),TRUE,FALSE)</formula>
    </cfRule>
    <cfRule type="expression" priority="201" dxfId="1">
      <formula>IF(AND(AU763&lt;0,RIGHT(TEXT(AU763,"0.#"),1)&lt;&gt;"."),TRUE,FALSE)</formula>
    </cfRule>
    <cfRule type="expression" priority="202" dxfId="0">
      <formula>IF(AND(AU763&lt;0,RIGHT(TEXT(AU763,"0.#"),1)="."),TRUE,FALSE)</formula>
    </cfRule>
  </conditionalFormatting>
  <conditionalFormatting sqref="AK764:AK792">
    <cfRule type="expression" priority="197" dxfId="5">
      <formula>IF(RIGHT(TEXT(AK764,"0.#"),1)=".",FALSE,TRUE)</formula>
    </cfRule>
    <cfRule type="expression" priority="198" dxfId="4">
      <formula>IF(RIGHT(TEXT(AK764,"0.#"),1)=".",TRUE,FALSE)</formula>
    </cfRule>
  </conditionalFormatting>
  <conditionalFormatting sqref="AU764:AX792">
    <cfRule type="expression" priority="193" dxfId="3">
      <formula>IF(AND(AU764&gt;=0,RIGHT(TEXT(AU764,"0.#"),1)&lt;&gt;"."),TRUE,FALSE)</formula>
    </cfRule>
    <cfRule type="expression" priority="194" dxfId="2">
      <formula>IF(AND(AU764&gt;=0,RIGHT(TEXT(AU764,"0.#"),1)="."),TRUE,FALSE)</formula>
    </cfRule>
    <cfRule type="expression" priority="195" dxfId="1">
      <formula>IF(AND(AU764&lt;0,RIGHT(TEXT(AU764,"0.#"),1)&lt;&gt;"."),TRUE,FALSE)</formula>
    </cfRule>
    <cfRule type="expression" priority="196" dxfId="0">
      <formula>IF(AND(AU764&lt;0,RIGHT(TEXT(AU764,"0.#"),1)="."),TRUE,FALSE)</formula>
    </cfRule>
  </conditionalFormatting>
  <conditionalFormatting sqref="AK796">
    <cfRule type="expression" priority="191" dxfId="5">
      <formula>IF(RIGHT(TEXT(AK796,"0.#"),1)=".",FALSE,TRUE)</formula>
    </cfRule>
    <cfRule type="expression" priority="192" dxfId="4">
      <formula>IF(RIGHT(TEXT(AK796,"0.#"),1)=".",TRUE,FALSE)</formula>
    </cfRule>
  </conditionalFormatting>
  <conditionalFormatting sqref="AU796:AX796">
    <cfRule type="expression" priority="187" dxfId="3">
      <formula>IF(AND(AU796&gt;=0,RIGHT(TEXT(AU796,"0.#"),1)&lt;&gt;"."),TRUE,FALSE)</formula>
    </cfRule>
    <cfRule type="expression" priority="188" dxfId="2">
      <formula>IF(AND(AU796&gt;=0,RIGHT(TEXT(AU796,"0.#"),1)="."),TRUE,FALSE)</formula>
    </cfRule>
    <cfRule type="expression" priority="189" dxfId="1">
      <formula>IF(AND(AU796&lt;0,RIGHT(TEXT(AU796,"0.#"),1)&lt;&gt;"."),TRUE,FALSE)</formula>
    </cfRule>
    <cfRule type="expression" priority="190" dxfId="0">
      <formula>IF(AND(AU796&lt;0,RIGHT(TEXT(AU796,"0.#"),1)="."),TRUE,FALSE)</formula>
    </cfRule>
  </conditionalFormatting>
  <conditionalFormatting sqref="AK797:AK825">
    <cfRule type="expression" priority="185" dxfId="5">
      <formula>IF(RIGHT(TEXT(AK797,"0.#"),1)=".",FALSE,TRUE)</formula>
    </cfRule>
    <cfRule type="expression" priority="186" dxfId="4">
      <formula>IF(RIGHT(TEXT(AK797,"0.#"),1)=".",TRUE,FALSE)</formula>
    </cfRule>
  </conditionalFormatting>
  <conditionalFormatting sqref="AU797:AX825">
    <cfRule type="expression" priority="181" dxfId="3">
      <formula>IF(AND(AU797&gt;=0,RIGHT(TEXT(AU797,"0.#"),1)&lt;&gt;"."),TRUE,FALSE)</formula>
    </cfRule>
    <cfRule type="expression" priority="182" dxfId="2">
      <formula>IF(AND(AU797&gt;=0,RIGHT(TEXT(AU797,"0.#"),1)="."),TRUE,FALSE)</formula>
    </cfRule>
    <cfRule type="expression" priority="183" dxfId="1">
      <formula>IF(AND(AU797&lt;0,RIGHT(TEXT(AU797,"0.#"),1)&lt;&gt;"."),TRUE,FALSE)</formula>
    </cfRule>
    <cfRule type="expression" priority="184" dxfId="0">
      <formula>IF(AND(AU797&lt;0,RIGHT(TEXT(AU797,"0.#"),1)="."),TRUE,FALSE)</formula>
    </cfRule>
  </conditionalFormatting>
  <conditionalFormatting sqref="AK829">
    <cfRule type="expression" priority="179" dxfId="5">
      <formula>IF(RIGHT(TEXT(AK829,"0.#"),1)=".",FALSE,TRUE)</formula>
    </cfRule>
    <cfRule type="expression" priority="180" dxfId="4">
      <formula>IF(RIGHT(TEXT(AK829,"0.#"),1)=".",TRUE,FALSE)</formula>
    </cfRule>
  </conditionalFormatting>
  <conditionalFormatting sqref="AU829:AX829">
    <cfRule type="expression" priority="175" dxfId="3">
      <formula>IF(AND(AU829&gt;=0,RIGHT(TEXT(AU829,"0.#"),1)&lt;&gt;"."),TRUE,FALSE)</formula>
    </cfRule>
    <cfRule type="expression" priority="176" dxfId="2">
      <formula>IF(AND(AU829&gt;=0,RIGHT(TEXT(AU829,"0.#"),1)="."),TRUE,FALSE)</formula>
    </cfRule>
    <cfRule type="expression" priority="177" dxfId="1">
      <formula>IF(AND(AU829&lt;0,RIGHT(TEXT(AU829,"0.#"),1)&lt;&gt;"."),TRUE,FALSE)</formula>
    </cfRule>
    <cfRule type="expression" priority="178" dxfId="0">
      <formula>IF(AND(AU829&lt;0,RIGHT(TEXT(AU829,"0.#"),1)="."),TRUE,FALSE)</formula>
    </cfRule>
  </conditionalFormatting>
  <conditionalFormatting sqref="AK830:AK858">
    <cfRule type="expression" priority="173" dxfId="5">
      <formula>IF(RIGHT(TEXT(AK830,"0.#"),1)=".",FALSE,TRUE)</formula>
    </cfRule>
    <cfRule type="expression" priority="174" dxfId="4">
      <formula>IF(RIGHT(TEXT(AK830,"0.#"),1)=".",TRUE,FALSE)</formula>
    </cfRule>
  </conditionalFormatting>
  <conditionalFormatting sqref="AU830:AX858">
    <cfRule type="expression" priority="169" dxfId="3">
      <formula>IF(AND(AU830&gt;=0,RIGHT(TEXT(AU830,"0.#"),1)&lt;&gt;"."),TRUE,FALSE)</formula>
    </cfRule>
    <cfRule type="expression" priority="170" dxfId="2">
      <formula>IF(AND(AU830&gt;=0,RIGHT(TEXT(AU830,"0.#"),1)="."),TRUE,FALSE)</formula>
    </cfRule>
    <cfRule type="expression" priority="171" dxfId="1">
      <formula>IF(AND(AU830&lt;0,RIGHT(TEXT(AU830,"0.#"),1)&lt;&gt;"."),TRUE,FALSE)</formula>
    </cfRule>
    <cfRule type="expression" priority="172" dxfId="0">
      <formula>IF(AND(AU830&lt;0,RIGHT(TEXT(AU830,"0.#"),1)="."),TRUE,FALSE)</formula>
    </cfRule>
  </conditionalFormatting>
  <conditionalFormatting sqref="AK862">
    <cfRule type="expression" priority="167" dxfId="5">
      <formula>IF(RIGHT(TEXT(AK862,"0.#"),1)=".",FALSE,TRUE)</formula>
    </cfRule>
    <cfRule type="expression" priority="168" dxfId="4">
      <formula>IF(RIGHT(TEXT(AK862,"0.#"),1)=".",TRUE,FALSE)</formula>
    </cfRule>
  </conditionalFormatting>
  <conditionalFormatting sqref="AU862:AX862">
    <cfRule type="expression" priority="163" dxfId="3">
      <formula>IF(AND(AU862&gt;=0,RIGHT(TEXT(AU862,"0.#"),1)&lt;&gt;"."),TRUE,FALSE)</formula>
    </cfRule>
    <cfRule type="expression" priority="164" dxfId="2">
      <formula>IF(AND(AU862&gt;=0,RIGHT(TEXT(AU862,"0.#"),1)="."),TRUE,FALSE)</formula>
    </cfRule>
    <cfRule type="expression" priority="165" dxfId="1">
      <formula>IF(AND(AU862&lt;0,RIGHT(TEXT(AU862,"0.#"),1)&lt;&gt;"."),TRUE,FALSE)</formula>
    </cfRule>
    <cfRule type="expression" priority="166" dxfId="0">
      <formula>IF(AND(AU862&lt;0,RIGHT(TEXT(AU862,"0.#"),1)="."),TRUE,FALSE)</formula>
    </cfRule>
  </conditionalFormatting>
  <conditionalFormatting sqref="AK863:AK891">
    <cfRule type="expression" priority="161" dxfId="5">
      <formula>IF(RIGHT(TEXT(AK863,"0.#"),1)=".",FALSE,TRUE)</formula>
    </cfRule>
    <cfRule type="expression" priority="162" dxfId="4">
      <formula>IF(RIGHT(TEXT(AK863,"0.#"),1)=".",TRUE,FALSE)</formula>
    </cfRule>
  </conditionalFormatting>
  <conditionalFormatting sqref="AU863:AX891">
    <cfRule type="expression" priority="157" dxfId="3">
      <formula>IF(AND(AU863&gt;=0,RIGHT(TEXT(AU863,"0.#"),1)&lt;&gt;"."),TRUE,FALSE)</formula>
    </cfRule>
    <cfRule type="expression" priority="158" dxfId="2">
      <formula>IF(AND(AU863&gt;=0,RIGHT(TEXT(AU863,"0.#"),1)="."),TRUE,FALSE)</formula>
    </cfRule>
    <cfRule type="expression" priority="159" dxfId="1">
      <formula>IF(AND(AU863&lt;0,RIGHT(TEXT(AU863,"0.#"),1)&lt;&gt;"."),TRUE,FALSE)</formula>
    </cfRule>
    <cfRule type="expression" priority="160" dxfId="0">
      <formula>IF(AND(AU863&lt;0,RIGHT(TEXT(AU863,"0.#"),1)="."),TRUE,FALSE)</formula>
    </cfRule>
  </conditionalFormatting>
  <conditionalFormatting sqref="AK895">
    <cfRule type="expression" priority="155" dxfId="5">
      <formula>IF(RIGHT(TEXT(AK895,"0.#"),1)=".",FALSE,TRUE)</formula>
    </cfRule>
    <cfRule type="expression" priority="156" dxfId="4">
      <formula>IF(RIGHT(TEXT(AK895,"0.#"),1)=".",TRUE,FALSE)</formula>
    </cfRule>
  </conditionalFormatting>
  <conditionalFormatting sqref="AU895:AX895">
    <cfRule type="expression" priority="151" dxfId="3">
      <formula>IF(AND(AU895&gt;=0,RIGHT(TEXT(AU895,"0.#"),1)&lt;&gt;"."),TRUE,FALSE)</formula>
    </cfRule>
    <cfRule type="expression" priority="152" dxfId="2">
      <formula>IF(AND(AU895&gt;=0,RIGHT(TEXT(AU895,"0.#"),1)="."),TRUE,FALSE)</formula>
    </cfRule>
    <cfRule type="expression" priority="153" dxfId="1">
      <formula>IF(AND(AU895&lt;0,RIGHT(TEXT(AU895,"0.#"),1)&lt;&gt;"."),TRUE,FALSE)</formula>
    </cfRule>
    <cfRule type="expression" priority="154" dxfId="0">
      <formula>IF(AND(AU895&lt;0,RIGHT(TEXT(AU895,"0.#"),1)="."),TRUE,FALSE)</formula>
    </cfRule>
  </conditionalFormatting>
  <conditionalFormatting sqref="AK896:AK924">
    <cfRule type="expression" priority="149" dxfId="5">
      <formula>IF(RIGHT(TEXT(AK896,"0.#"),1)=".",FALSE,TRUE)</formula>
    </cfRule>
    <cfRule type="expression" priority="150" dxfId="4">
      <formula>IF(RIGHT(TEXT(AK896,"0.#"),1)=".",TRUE,FALSE)</formula>
    </cfRule>
  </conditionalFormatting>
  <conditionalFormatting sqref="AU896:AX924">
    <cfRule type="expression" priority="145" dxfId="3">
      <formula>IF(AND(AU896&gt;=0,RIGHT(TEXT(AU896,"0.#"),1)&lt;&gt;"."),TRUE,FALSE)</formula>
    </cfRule>
    <cfRule type="expression" priority="146" dxfId="2">
      <formula>IF(AND(AU896&gt;=0,RIGHT(TEXT(AU896,"0.#"),1)="."),TRUE,FALSE)</formula>
    </cfRule>
    <cfRule type="expression" priority="147" dxfId="1">
      <formula>IF(AND(AU896&lt;0,RIGHT(TEXT(AU896,"0.#"),1)&lt;&gt;"."),TRUE,FALSE)</formula>
    </cfRule>
    <cfRule type="expression" priority="148" dxfId="0">
      <formula>IF(AND(AU896&lt;0,RIGHT(TEXT(AU896,"0.#"),1)="."),TRUE,FALSE)</formula>
    </cfRule>
  </conditionalFormatting>
  <conditionalFormatting sqref="AK928">
    <cfRule type="expression" priority="143" dxfId="5">
      <formula>IF(RIGHT(TEXT(AK928,"0.#"),1)=".",FALSE,TRUE)</formula>
    </cfRule>
    <cfRule type="expression" priority="144" dxfId="4">
      <formula>IF(RIGHT(TEXT(AK928,"0.#"),1)=".",TRUE,FALSE)</formula>
    </cfRule>
  </conditionalFormatting>
  <conditionalFormatting sqref="AU928:AX928">
    <cfRule type="expression" priority="139" dxfId="3">
      <formula>IF(AND(AU928&gt;=0,RIGHT(TEXT(AU928,"0.#"),1)&lt;&gt;"."),TRUE,FALSE)</formula>
    </cfRule>
    <cfRule type="expression" priority="140" dxfId="2">
      <formula>IF(AND(AU928&gt;=0,RIGHT(TEXT(AU928,"0.#"),1)="."),TRUE,FALSE)</formula>
    </cfRule>
    <cfRule type="expression" priority="141" dxfId="1">
      <formula>IF(AND(AU928&lt;0,RIGHT(TEXT(AU928,"0.#"),1)&lt;&gt;"."),TRUE,FALSE)</formula>
    </cfRule>
    <cfRule type="expression" priority="142" dxfId="0">
      <formula>IF(AND(AU928&lt;0,RIGHT(TEXT(AU928,"0.#"),1)="."),TRUE,FALSE)</formula>
    </cfRule>
  </conditionalFormatting>
  <conditionalFormatting sqref="AK929:AK957">
    <cfRule type="expression" priority="137" dxfId="5">
      <formula>IF(RIGHT(TEXT(AK929,"0.#"),1)=".",FALSE,TRUE)</formula>
    </cfRule>
    <cfRule type="expression" priority="138" dxfId="4">
      <formula>IF(RIGHT(TEXT(AK929,"0.#"),1)=".",TRUE,FALSE)</formula>
    </cfRule>
  </conditionalFormatting>
  <conditionalFormatting sqref="AU929:AX957">
    <cfRule type="expression" priority="133" dxfId="3">
      <formula>IF(AND(AU929&gt;=0,RIGHT(TEXT(AU929,"0.#"),1)&lt;&gt;"."),TRUE,FALSE)</formula>
    </cfRule>
    <cfRule type="expression" priority="134" dxfId="2">
      <formula>IF(AND(AU929&gt;=0,RIGHT(TEXT(AU929,"0.#"),1)="."),TRUE,FALSE)</formula>
    </cfRule>
    <cfRule type="expression" priority="135" dxfId="1">
      <formula>IF(AND(AU929&lt;0,RIGHT(TEXT(AU929,"0.#"),1)&lt;&gt;"."),TRUE,FALSE)</formula>
    </cfRule>
    <cfRule type="expression" priority="136" dxfId="0">
      <formula>IF(AND(AU929&lt;0,RIGHT(TEXT(AU929,"0.#"),1)="."),TRUE,FALSE)</formula>
    </cfRule>
  </conditionalFormatting>
  <conditionalFormatting sqref="AK961">
    <cfRule type="expression" priority="131" dxfId="5">
      <formula>IF(RIGHT(TEXT(AK961,"0.#"),1)=".",FALSE,TRUE)</formula>
    </cfRule>
    <cfRule type="expression" priority="132" dxfId="4">
      <formula>IF(RIGHT(TEXT(AK961,"0.#"),1)=".",TRUE,FALSE)</formula>
    </cfRule>
  </conditionalFormatting>
  <conditionalFormatting sqref="AU961:AX961">
    <cfRule type="expression" priority="127" dxfId="3">
      <formula>IF(AND(AU961&gt;=0,RIGHT(TEXT(AU961,"0.#"),1)&lt;&gt;"."),TRUE,FALSE)</formula>
    </cfRule>
    <cfRule type="expression" priority="128" dxfId="2">
      <formula>IF(AND(AU961&gt;=0,RIGHT(TEXT(AU961,"0.#"),1)="."),TRUE,FALSE)</formula>
    </cfRule>
    <cfRule type="expression" priority="129" dxfId="1">
      <formula>IF(AND(AU961&lt;0,RIGHT(TEXT(AU961,"0.#"),1)&lt;&gt;"."),TRUE,FALSE)</formula>
    </cfRule>
    <cfRule type="expression" priority="130" dxfId="0">
      <formula>IF(AND(AU961&lt;0,RIGHT(TEXT(AU961,"0.#"),1)="."),TRUE,FALSE)</formula>
    </cfRule>
  </conditionalFormatting>
  <conditionalFormatting sqref="AK962:AK990">
    <cfRule type="expression" priority="125" dxfId="5">
      <formula>IF(RIGHT(TEXT(AK962,"0.#"),1)=".",FALSE,TRUE)</formula>
    </cfRule>
    <cfRule type="expression" priority="126" dxfId="4">
      <formula>IF(RIGHT(TEXT(AK962,"0.#"),1)=".",TRUE,FALSE)</formula>
    </cfRule>
  </conditionalFormatting>
  <conditionalFormatting sqref="AU962:AX990">
    <cfRule type="expression" priority="121" dxfId="3">
      <formula>IF(AND(AU962&gt;=0,RIGHT(TEXT(AU962,"0.#"),1)&lt;&gt;"."),TRUE,FALSE)</formula>
    </cfRule>
    <cfRule type="expression" priority="122" dxfId="2">
      <formula>IF(AND(AU962&gt;=0,RIGHT(TEXT(AU962,"0.#"),1)="."),TRUE,FALSE)</formula>
    </cfRule>
    <cfRule type="expression" priority="123" dxfId="1">
      <formula>IF(AND(AU962&lt;0,RIGHT(TEXT(AU962,"0.#"),1)&lt;&gt;"."),TRUE,FALSE)</formula>
    </cfRule>
    <cfRule type="expression" priority="124" dxfId="0">
      <formula>IF(AND(AU962&lt;0,RIGHT(TEXT(AU962,"0.#"),1)="."),TRUE,FALSE)</formula>
    </cfRule>
  </conditionalFormatting>
  <conditionalFormatting sqref="AK994">
    <cfRule type="expression" priority="119" dxfId="5">
      <formula>IF(RIGHT(TEXT(AK994,"0.#"),1)=".",FALSE,TRUE)</formula>
    </cfRule>
    <cfRule type="expression" priority="120" dxfId="4">
      <formula>IF(RIGHT(TEXT(AK994,"0.#"),1)=".",TRUE,FALSE)</formula>
    </cfRule>
  </conditionalFormatting>
  <conditionalFormatting sqref="AU994:AX994">
    <cfRule type="expression" priority="115" dxfId="3">
      <formula>IF(AND(AU994&gt;=0,RIGHT(TEXT(AU994,"0.#"),1)&lt;&gt;"."),TRUE,FALSE)</formula>
    </cfRule>
    <cfRule type="expression" priority="116" dxfId="2">
      <formula>IF(AND(AU994&gt;=0,RIGHT(TEXT(AU994,"0.#"),1)="."),TRUE,FALSE)</formula>
    </cfRule>
    <cfRule type="expression" priority="117" dxfId="1">
      <formula>IF(AND(AU994&lt;0,RIGHT(TEXT(AU994,"0.#"),1)&lt;&gt;"."),TRUE,FALSE)</formula>
    </cfRule>
    <cfRule type="expression" priority="118" dxfId="0">
      <formula>IF(AND(AU994&lt;0,RIGHT(TEXT(AU994,"0.#"),1)="."),TRUE,FALSE)</formula>
    </cfRule>
  </conditionalFormatting>
  <conditionalFormatting sqref="AK995:AK1023">
    <cfRule type="expression" priority="113" dxfId="5">
      <formula>IF(RIGHT(TEXT(AK995,"0.#"),1)=".",FALSE,TRUE)</formula>
    </cfRule>
    <cfRule type="expression" priority="114" dxfId="4">
      <formula>IF(RIGHT(TEXT(AK995,"0.#"),1)=".",TRUE,FALSE)</formula>
    </cfRule>
  </conditionalFormatting>
  <conditionalFormatting sqref="AU995:AX1023">
    <cfRule type="expression" priority="109" dxfId="3">
      <formula>IF(AND(AU995&gt;=0,RIGHT(TEXT(AU995,"0.#"),1)&lt;&gt;"."),TRUE,FALSE)</formula>
    </cfRule>
    <cfRule type="expression" priority="110" dxfId="2">
      <formula>IF(AND(AU995&gt;=0,RIGHT(TEXT(AU995,"0.#"),1)="."),TRUE,FALSE)</formula>
    </cfRule>
    <cfRule type="expression" priority="111" dxfId="1">
      <formula>IF(AND(AU995&lt;0,RIGHT(TEXT(AU995,"0.#"),1)&lt;&gt;"."),TRUE,FALSE)</formula>
    </cfRule>
    <cfRule type="expression" priority="112" dxfId="0">
      <formula>IF(AND(AU995&lt;0,RIGHT(TEXT(AU995,"0.#"),1)="."),TRUE,FALSE)</formula>
    </cfRule>
  </conditionalFormatting>
  <conditionalFormatting sqref="AK1027">
    <cfRule type="expression" priority="107" dxfId="5">
      <formula>IF(RIGHT(TEXT(AK1027,"0.#"),1)=".",FALSE,TRUE)</formula>
    </cfRule>
    <cfRule type="expression" priority="108" dxfId="4">
      <formula>IF(RIGHT(TEXT(AK1027,"0.#"),1)=".",TRUE,FALSE)</formula>
    </cfRule>
  </conditionalFormatting>
  <conditionalFormatting sqref="AU1027:AX1027">
    <cfRule type="expression" priority="103" dxfId="3">
      <formula>IF(AND(AU1027&gt;=0,RIGHT(TEXT(AU1027,"0.#"),1)&lt;&gt;"."),TRUE,FALSE)</formula>
    </cfRule>
    <cfRule type="expression" priority="104" dxfId="2">
      <formula>IF(AND(AU1027&gt;=0,RIGHT(TEXT(AU1027,"0.#"),1)="."),TRUE,FALSE)</formula>
    </cfRule>
    <cfRule type="expression" priority="105" dxfId="1">
      <formula>IF(AND(AU1027&lt;0,RIGHT(TEXT(AU1027,"0.#"),1)&lt;&gt;"."),TRUE,FALSE)</formula>
    </cfRule>
    <cfRule type="expression" priority="106" dxfId="0">
      <formula>IF(AND(AU1027&lt;0,RIGHT(TEXT(AU1027,"0.#"),1)="."),TRUE,FALSE)</formula>
    </cfRule>
  </conditionalFormatting>
  <conditionalFormatting sqref="AK1028:AK1056">
    <cfRule type="expression" priority="101" dxfId="5">
      <formula>IF(RIGHT(TEXT(AK1028,"0.#"),1)=".",FALSE,TRUE)</formula>
    </cfRule>
    <cfRule type="expression" priority="102" dxfId="4">
      <formula>IF(RIGHT(TEXT(AK1028,"0.#"),1)=".",TRUE,FALSE)</formula>
    </cfRule>
  </conditionalFormatting>
  <conditionalFormatting sqref="AU1028:AX1056">
    <cfRule type="expression" priority="97" dxfId="3">
      <formula>IF(AND(AU1028&gt;=0,RIGHT(TEXT(AU1028,"0.#"),1)&lt;&gt;"."),TRUE,FALSE)</formula>
    </cfRule>
    <cfRule type="expression" priority="98" dxfId="2">
      <formula>IF(AND(AU1028&gt;=0,RIGHT(TEXT(AU1028,"0.#"),1)="."),TRUE,FALSE)</formula>
    </cfRule>
    <cfRule type="expression" priority="99" dxfId="1">
      <formula>IF(AND(AU1028&lt;0,RIGHT(TEXT(AU1028,"0.#"),1)&lt;&gt;"."),TRUE,FALSE)</formula>
    </cfRule>
    <cfRule type="expression" priority="100" dxfId="0">
      <formula>IF(AND(AU1028&lt;0,RIGHT(TEXT(AU1028,"0.#"),1)="."),TRUE,FALSE)</formula>
    </cfRule>
  </conditionalFormatting>
  <conditionalFormatting sqref="AK1060">
    <cfRule type="expression" priority="95" dxfId="5">
      <formula>IF(RIGHT(TEXT(AK1060,"0.#"),1)=".",FALSE,TRUE)</formula>
    </cfRule>
    <cfRule type="expression" priority="96" dxfId="4">
      <formula>IF(RIGHT(TEXT(AK1060,"0.#"),1)=".",TRUE,FALSE)</formula>
    </cfRule>
  </conditionalFormatting>
  <conditionalFormatting sqref="AU1060:AX1060">
    <cfRule type="expression" priority="91" dxfId="3">
      <formula>IF(AND(AU1060&gt;=0,RIGHT(TEXT(AU1060,"0.#"),1)&lt;&gt;"."),TRUE,FALSE)</formula>
    </cfRule>
    <cfRule type="expression" priority="92" dxfId="2">
      <formula>IF(AND(AU1060&gt;=0,RIGHT(TEXT(AU1060,"0.#"),1)="."),TRUE,FALSE)</formula>
    </cfRule>
    <cfRule type="expression" priority="93" dxfId="1">
      <formula>IF(AND(AU1060&lt;0,RIGHT(TEXT(AU1060,"0.#"),1)&lt;&gt;"."),TRUE,FALSE)</formula>
    </cfRule>
    <cfRule type="expression" priority="94" dxfId="0">
      <formula>IF(AND(AU1060&lt;0,RIGHT(TEXT(AU1060,"0.#"),1)="."),TRUE,FALSE)</formula>
    </cfRule>
  </conditionalFormatting>
  <conditionalFormatting sqref="AK1061:AK1089">
    <cfRule type="expression" priority="89" dxfId="5">
      <formula>IF(RIGHT(TEXT(AK1061,"0.#"),1)=".",FALSE,TRUE)</formula>
    </cfRule>
    <cfRule type="expression" priority="90" dxfId="4">
      <formula>IF(RIGHT(TEXT(AK1061,"0.#"),1)=".",TRUE,FALSE)</formula>
    </cfRule>
  </conditionalFormatting>
  <conditionalFormatting sqref="AU1061:AX1089">
    <cfRule type="expression" priority="85" dxfId="3">
      <formula>IF(AND(AU1061&gt;=0,RIGHT(TEXT(AU1061,"0.#"),1)&lt;&gt;"."),TRUE,FALSE)</formula>
    </cfRule>
    <cfRule type="expression" priority="86" dxfId="2">
      <formula>IF(AND(AU1061&gt;=0,RIGHT(TEXT(AU1061,"0.#"),1)="."),TRUE,FALSE)</formula>
    </cfRule>
    <cfRule type="expression" priority="87" dxfId="1">
      <formula>IF(AND(AU1061&lt;0,RIGHT(TEXT(AU1061,"0.#"),1)&lt;&gt;"."),TRUE,FALSE)</formula>
    </cfRule>
    <cfRule type="expression" priority="88" dxfId="0">
      <formula>IF(AND(AU1061&lt;0,RIGHT(TEXT(AU1061,"0.#"),1)="."),TRUE,FALSE)</formula>
    </cfRule>
  </conditionalFormatting>
  <conditionalFormatting sqref="AK1093">
    <cfRule type="expression" priority="83" dxfId="5">
      <formula>IF(RIGHT(TEXT(AK1093,"0.#"),1)=".",FALSE,TRUE)</formula>
    </cfRule>
    <cfRule type="expression" priority="84" dxfId="4">
      <formula>IF(RIGHT(TEXT(AK1093,"0.#"),1)=".",TRUE,FALSE)</formula>
    </cfRule>
  </conditionalFormatting>
  <conditionalFormatting sqref="AU1093:AX1093">
    <cfRule type="expression" priority="79" dxfId="3">
      <formula>IF(AND(AU1093&gt;=0,RIGHT(TEXT(AU1093,"0.#"),1)&lt;&gt;"."),TRUE,FALSE)</formula>
    </cfRule>
    <cfRule type="expression" priority="80" dxfId="2">
      <formula>IF(AND(AU1093&gt;=0,RIGHT(TEXT(AU1093,"0.#"),1)="."),TRUE,FALSE)</formula>
    </cfRule>
    <cfRule type="expression" priority="81" dxfId="1">
      <formula>IF(AND(AU1093&lt;0,RIGHT(TEXT(AU1093,"0.#"),1)&lt;&gt;"."),TRUE,FALSE)</formula>
    </cfRule>
    <cfRule type="expression" priority="82" dxfId="0">
      <formula>IF(AND(AU1093&lt;0,RIGHT(TEXT(AU1093,"0.#"),1)="."),TRUE,FALSE)</formula>
    </cfRule>
  </conditionalFormatting>
  <conditionalFormatting sqref="AK1094:AK1122">
    <cfRule type="expression" priority="77" dxfId="5">
      <formula>IF(RIGHT(TEXT(AK1094,"0.#"),1)=".",FALSE,TRUE)</formula>
    </cfRule>
    <cfRule type="expression" priority="78" dxfId="4">
      <formula>IF(RIGHT(TEXT(AK1094,"0.#"),1)=".",TRUE,FALSE)</formula>
    </cfRule>
  </conditionalFormatting>
  <conditionalFormatting sqref="AU1094:AX1122">
    <cfRule type="expression" priority="73" dxfId="3">
      <formula>IF(AND(AU1094&gt;=0,RIGHT(TEXT(AU1094,"0.#"),1)&lt;&gt;"."),TRUE,FALSE)</formula>
    </cfRule>
    <cfRule type="expression" priority="74" dxfId="2">
      <formula>IF(AND(AU1094&gt;=0,RIGHT(TEXT(AU1094,"0.#"),1)="."),TRUE,FALSE)</formula>
    </cfRule>
    <cfRule type="expression" priority="75" dxfId="1">
      <formula>IF(AND(AU1094&lt;0,RIGHT(TEXT(AU1094,"0.#"),1)&lt;&gt;"."),TRUE,FALSE)</formula>
    </cfRule>
    <cfRule type="expression" priority="76" dxfId="0">
      <formula>IF(AND(AU1094&lt;0,RIGHT(TEXT(AU1094,"0.#"),1)="."),TRUE,FALSE)</formula>
    </cfRule>
  </conditionalFormatting>
  <conditionalFormatting sqref="AK1126">
    <cfRule type="expression" priority="71" dxfId="5">
      <formula>IF(RIGHT(TEXT(AK1126,"0.#"),1)=".",FALSE,TRUE)</formula>
    </cfRule>
    <cfRule type="expression" priority="72" dxfId="4">
      <formula>IF(RIGHT(TEXT(AK1126,"0.#"),1)=".",TRUE,FALSE)</formula>
    </cfRule>
  </conditionalFormatting>
  <conditionalFormatting sqref="AU1126:AX1126">
    <cfRule type="expression" priority="67" dxfId="3">
      <formula>IF(AND(AU1126&gt;=0,RIGHT(TEXT(AU1126,"0.#"),1)&lt;&gt;"."),TRUE,FALSE)</formula>
    </cfRule>
    <cfRule type="expression" priority="68" dxfId="2">
      <formula>IF(AND(AU1126&gt;=0,RIGHT(TEXT(AU1126,"0.#"),1)="."),TRUE,FALSE)</formula>
    </cfRule>
    <cfRule type="expression" priority="69" dxfId="1">
      <formula>IF(AND(AU1126&lt;0,RIGHT(TEXT(AU1126,"0.#"),1)&lt;&gt;"."),TRUE,FALSE)</formula>
    </cfRule>
    <cfRule type="expression" priority="70" dxfId="0">
      <formula>IF(AND(AU1126&lt;0,RIGHT(TEXT(AU1126,"0.#"),1)="."),TRUE,FALSE)</formula>
    </cfRule>
  </conditionalFormatting>
  <conditionalFormatting sqref="AK1127:AK1155">
    <cfRule type="expression" priority="65" dxfId="5">
      <formula>IF(RIGHT(TEXT(AK1127,"0.#"),1)=".",FALSE,TRUE)</formula>
    </cfRule>
    <cfRule type="expression" priority="66" dxfId="4">
      <formula>IF(RIGHT(TEXT(AK1127,"0.#"),1)=".",TRUE,FALSE)</formula>
    </cfRule>
  </conditionalFormatting>
  <conditionalFormatting sqref="AU1127:AX1155">
    <cfRule type="expression" priority="61" dxfId="3">
      <formula>IF(AND(AU1127&gt;=0,RIGHT(TEXT(AU1127,"0.#"),1)&lt;&gt;"."),TRUE,FALSE)</formula>
    </cfRule>
    <cfRule type="expression" priority="62" dxfId="2">
      <formula>IF(AND(AU1127&gt;=0,RIGHT(TEXT(AU1127,"0.#"),1)="."),TRUE,FALSE)</formula>
    </cfRule>
    <cfRule type="expression" priority="63" dxfId="1">
      <formula>IF(AND(AU1127&lt;0,RIGHT(TEXT(AU1127,"0.#"),1)&lt;&gt;"."),TRUE,FALSE)</formula>
    </cfRule>
    <cfRule type="expression" priority="64" dxfId="0">
      <formula>IF(AND(AU1127&lt;0,RIGHT(TEXT(AU1127,"0.#"),1)="."),TRUE,FALSE)</formula>
    </cfRule>
  </conditionalFormatting>
  <conditionalFormatting sqref="AK1159">
    <cfRule type="expression" priority="59" dxfId="5">
      <formula>IF(RIGHT(TEXT(AK1159,"0.#"),1)=".",FALSE,TRUE)</formula>
    </cfRule>
    <cfRule type="expression" priority="60" dxfId="4">
      <formula>IF(RIGHT(TEXT(AK1159,"0.#"),1)=".",TRUE,FALSE)</formula>
    </cfRule>
  </conditionalFormatting>
  <conditionalFormatting sqref="AU1159:AX1159">
    <cfRule type="expression" priority="55" dxfId="3">
      <formula>IF(AND(AU1159&gt;=0,RIGHT(TEXT(AU1159,"0.#"),1)&lt;&gt;"."),TRUE,FALSE)</formula>
    </cfRule>
    <cfRule type="expression" priority="56" dxfId="2">
      <formula>IF(AND(AU1159&gt;=0,RIGHT(TEXT(AU1159,"0.#"),1)="."),TRUE,FALSE)</formula>
    </cfRule>
    <cfRule type="expression" priority="57" dxfId="1">
      <formula>IF(AND(AU1159&lt;0,RIGHT(TEXT(AU1159,"0.#"),1)&lt;&gt;"."),TRUE,FALSE)</formula>
    </cfRule>
    <cfRule type="expression" priority="58" dxfId="0">
      <formula>IF(AND(AU1159&lt;0,RIGHT(TEXT(AU1159,"0.#"),1)="."),TRUE,FALSE)</formula>
    </cfRule>
  </conditionalFormatting>
  <conditionalFormatting sqref="AK1160:AK1188">
    <cfRule type="expression" priority="53" dxfId="5">
      <formula>IF(RIGHT(TEXT(AK1160,"0.#"),1)=".",FALSE,TRUE)</formula>
    </cfRule>
    <cfRule type="expression" priority="54" dxfId="4">
      <formula>IF(RIGHT(TEXT(AK1160,"0.#"),1)=".",TRUE,FALSE)</formula>
    </cfRule>
  </conditionalFormatting>
  <conditionalFormatting sqref="AU1160:AX1188">
    <cfRule type="expression" priority="49" dxfId="3">
      <formula>IF(AND(AU1160&gt;=0,RIGHT(TEXT(AU1160,"0.#"),1)&lt;&gt;"."),TRUE,FALSE)</formula>
    </cfRule>
    <cfRule type="expression" priority="50" dxfId="2">
      <formula>IF(AND(AU1160&gt;=0,RIGHT(TEXT(AU1160,"0.#"),1)="."),TRUE,FALSE)</formula>
    </cfRule>
    <cfRule type="expression" priority="51" dxfId="1">
      <formula>IF(AND(AU1160&lt;0,RIGHT(TEXT(AU1160,"0.#"),1)&lt;&gt;"."),TRUE,FALSE)</formula>
    </cfRule>
    <cfRule type="expression" priority="52" dxfId="0">
      <formula>IF(AND(AU1160&lt;0,RIGHT(TEXT(AU1160,"0.#"),1)="."),TRUE,FALSE)</formula>
    </cfRule>
  </conditionalFormatting>
  <conditionalFormatting sqref="AK1192">
    <cfRule type="expression" priority="47" dxfId="5">
      <formula>IF(RIGHT(TEXT(AK1192,"0.#"),1)=".",FALSE,TRUE)</formula>
    </cfRule>
    <cfRule type="expression" priority="48" dxfId="4">
      <formula>IF(RIGHT(TEXT(AK1192,"0.#"),1)=".",TRUE,FALSE)</formula>
    </cfRule>
  </conditionalFormatting>
  <conditionalFormatting sqref="AU1192:AX1192">
    <cfRule type="expression" priority="43" dxfId="3">
      <formula>IF(AND(AU1192&gt;=0,RIGHT(TEXT(AU1192,"0.#"),1)&lt;&gt;"."),TRUE,FALSE)</formula>
    </cfRule>
    <cfRule type="expression" priority="44" dxfId="2">
      <formula>IF(AND(AU1192&gt;=0,RIGHT(TEXT(AU1192,"0.#"),1)="."),TRUE,FALSE)</formula>
    </cfRule>
    <cfRule type="expression" priority="45" dxfId="1">
      <formula>IF(AND(AU1192&lt;0,RIGHT(TEXT(AU1192,"0.#"),1)&lt;&gt;"."),TRUE,FALSE)</formula>
    </cfRule>
    <cfRule type="expression" priority="46" dxfId="0">
      <formula>IF(AND(AU1192&lt;0,RIGHT(TEXT(AU1192,"0.#"),1)="."),TRUE,FALSE)</formula>
    </cfRule>
  </conditionalFormatting>
  <conditionalFormatting sqref="AK1193:AK1221">
    <cfRule type="expression" priority="41" dxfId="5">
      <formula>IF(RIGHT(TEXT(AK1193,"0.#"),1)=".",FALSE,TRUE)</formula>
    </cfRule>
    <cfRule type="expression" priority="42" dxfId="4">
      <formula>IF(RIGHT(TEXT(AK1193,"0.#"),1)=".",TRUE,FALSE)</formula>
    </cfRule>
  </conditionalFormatting>
  <conditionalFormatting sqref="AU1193:AX1221">
    <cfRule type="expression" priority="37" dxfId="3">
      <formula>IF(AND(AU1193&gt;=0,RIGHT(TEXT(AU1193,"0.#"),1)&lt;&gt;"."),TRUE,FALSE)</formula>
    </cfRule>
    <cfRule type="expression" priority="38" dxfId="2">
      <formula>IF(AND(AU1193&gt;=0,RIGHT(TEXT(AU1193,"0.#"),1)="."),TRUE,FALSE)</formula>
    </cfRule>
    <cfRule type="expression" priority="39" dxfId="1">
      <formula>IF(AND(AU1193&lt;0,RIGHT(TEXT(AU1193,"0.#"),1)&lt;&gt;"."),TRUE,FALSE)</formula>
    </cfRule>
    <cfRule type="expression" priority="40" dxfId="0">
      <formula>IF(AND(AU1193&lt;0,RIGHT(TEXT(AU1193,"0.#"),1)="."),TRUE,FALSE)</formula>
    </cfRule>
  </conditionalFormatting>
  <conditionalFormatting sqref="AK1225">
    <cfRule type="expression" priority="35" dxfId="5">
      <formula>IF(RIGHT(TEXT(AK1225,"0.#"),1)=".",FALSE,TRUE)</formula>
    </cfRule>
    <cfRule type="expression" priority="36" dxfId="4">
      <formula>IF(RIGHT(TEXT(AK1225,"0.#"),1)=".",TRUE,FALSE)</formula>
    </cfRule>
  </conditionalFormatting>
  <conditionalFormatting sqref="AU1225:AX1225">
    <cfRule type="expression" priority="31" dxfId="3">
      <formula>IF(AND(AU1225&gt;=0,RIGHT(TEXT(AU1225,"0.#"),1)&lt;&gt;"."),TRUE,FALSE)</formula>
    </cfRule>
    <cfRule type="expression" priority="32" dxfId="2">
      <formula>IF(AND(AU1225&gt;=0,RIGHT(TEXT(AU1225,"0.#"),1)="."),TRUE,FALSE)</formula>
    </cfRule>
    <cfRule type="expression" priority="33" dxfId="1">
      <formula>IF(AND(AU1225&lt;0,RIGHT(TEXT(AU1225,"0.#"),1)&lt;&gt;"."),TRUE,FALSE)</formula>
    </cfRule>
    <cfRule type="expression" priority="34" dxfId="0">
      <formula>IF(AND(AU1225&lt;0,RIGHT(TEXT(AU1225,"0.#"),1)="."),TRUE,FALSE)</formula>
    </cfRule>
  </conditionalFormatting>
  <conditionalFormatting sqref="AK1226:AK1254">
    <cfRule type="expression" priority="29" dxfId="5">
      <formula>IF(RIGHT(TEXT(AK1226,"0.#"),1)=".",FALSE,TRUE)</formula>
    </cfRule>
    <cfRule type="expression" priority="30" dxfId="4">
      <formula>IF(RIGHT(TEXT(AK1226,"0.#"),1)=".",TRUE,FALSE)</formula>
    </cfRule>
  </conditionalFormatting>
  <conditionalFormatting sqref="AU1226:AX1254">
    <cfRule type="expression" priority="25" dxfId="3">
      <formula>IF(AND(AU1226&gt;=0,RIGHT(TEXT(AU1226,"0.#"),1)&lt;&gt;"."),TRUE,FALSE)</formula>
    </cfRule>
    <cfRule type="expression" priority="26" dxfId="2">
      <formula>IF(AND(AU1226&gt;=0,RIGHT(TEXT(AU1226,"0.#"),1)="."),TRUE,FALSE)</formula>
    </cfRule>
    <cfRule type="expression" priority="27" dxfId="1">
      <formula>IF(AND(AU1226&lt;0,RIGHT(TEXT(AU1226,"0.#"),1)&lt;&gt;"."),TRUE,FALSE)</formula>
    </cfRule>
    <cfRule type="expression" priority="28" dxfId="0">
      <formula>IF(AND(AU1226&lt;0,RIGHT(TEXT(AU1226,"0.#"),1)="."),TRUE,FALSE)</formula>
    </cfRule>
  </conditionalFormatting>
  <conditionalFormatting sqref="AK1258">
    <cfRule type="expression" priority="23" dxfId="5">
      <formula>IF(RIGHT(TEXT(AK1258,"0.#"),1)=".",FALSE,TRUE)</formula>
    </cfRule>
    <cfRule type="expression" priority="24" dxfId="4">
      <formula>IF(RIGHT(TEXT(AK1258,"0.#"),1)=".",TRUE,FALSE)</formula>
    </cfRule>
  </conditionalFormatting>
  <conditionalFormatting sqref="AU1258:AX1258">
    <cfRule type="expression" priority="19" dxfId="3">
      <formula>IF(AND(AU1258&gt;=0,RIGHT(TEXT(AU1258,"0.#"),1)&lt;&gt;"."),TRUE,FALSE)</formula>
    </cfRule>
    <cfRule type="expression" priority="20" dxfId="2">
      <formula>IF(AND(AU1258&gt;=0,RIGHT(TEXT(AU1258,"0.#"),1)="."),TRUE,FALSE)</formula>
    </cfRule>
    <cfRule type="expression" priority="21" dxfId="1">
      <formula>IF(AND(AU1258&lt;0,RIGHT(TEXT(AU1258,"0.#"),1)&lt;&gt;"."),TRUE,FALSE)</formula>
    </cfRule>
    <cfRule type="expression" priority="22" dxfId="0">
      <formula>IF(AND(AU1258&lt;0,RIGHT(TEXT(AU1258,"0.#"),1)="."),TRUE,FALSE)</formula>
    </cfRule>
  </conditionalFormatting>
  <conditionalFormatting sqref="AK1259:AK1287">
    <cfRule type="expression" priority="17" dxfId="5">
      <formula>IF(RIGHT(TEXT(AK1259,"0.#"),1)=".",FALSE,TRUE)</formula>
    </cfRule>
    <cfRule type="expression" priority="18" dxfId="4">
      <formula>IF(RIGHT(TEXT(AK1259,"0.#"),1)=".",TRUE,FALSE)</formula>
    </cfRule>
  </conditionalFormatting>
  <conditionalFormatting sqref="AU1259:AX1287">
    <cfRule type="expression" priority="13" dxfId="3">
      <formula>IF(AND(AU1259&gt;=0,RIGHT(TEXT(AU1259,"0.#"),1)&lt;&gt;"."),TRUE,FALSE)</formula>
    </cfRule>
    <cfRule type="expression" priority="14" dxfId="2">
      <formula>IF(AND(AU1259&gt;=0,RIGHT(TEXT(AU1259,"0.#"),1)="."),TRUE,FALSE)</formula>
    </cfRule>
    <cfRule type="expression" priority="15" dxfId="1">
      <formula>IF(AND(AU1259&lt;0,RIGHT(TEXT(AU1259,"0.#"),1)&lt;&gt;"."),TRUE,FALSE)</formula>
    </cfRule>
    <cfRule type="expression" priority="16" dxfId="0">
      <formula>IF(AND(AU1259&lt;0,RIGHT(TEXT(AU1259,"0.#"),1)="."),TRUE,FALSE)</formula>
    </cfRule>
  </conditionalFormatting>
  <conditionalFormatting sqref="AK1291">
    <cfRule type="expression" priority="11" dxfId="5">
      <formula>IF(RIGHT(TEXT(AK1291,"0.#"),1)=".",FALSE,TRUE)</formula>
    </cfRule>
    <cfRule type="expression" priority="12" dxfId="4">
      <formula>IF(RIGHT(TEXT(AK1291,"0.#"),1)=".",TRUE,FALSE)</formula>
    </cfRule>
  </conditionalFormatting>
  <conditionalFormatting sqref="AU1291:AX1291">
    <cfRule type="expression" priority="7" dxfId="3">
      <formula>IF(AND(AU1291&gt;=0,RIGHT(TEXT(AU1291,"0.#"),1)&lt;&gt;"."),TRUE,FALSE)</formula>
    </cfRule>
    <cfRule type="expression" priority="8" dxfId="2">
      <formula>IF(AND(AU1291&gt;=0,RIGHT(TEXT(AU1291,"0.#"),1)="."),TRUE,FALSE)</formula>
    </cfRule>
    <cfRule type="expression" priority="9" dxfId="1">
      <formula>IF(AND(AU1291&lt;0,RIGHT(TEXT(AU1291,"0.#"),1)&lt;&gt;"."),TRUE,FALSE)</formula>
    </cfRule>
    <cfRule type="expression" priority="10" dxfId="0">
      <formula>IF(AND(AU1291&lt;0,RIGHT(TEXT(AU1291,"0.#"),1)="."),TRUE,FALSE)</formula>
    </cfRule>
  </conditionalFormatting>
  <conditionalFormatting sqref="AK1292:AK1320">
    <cfRule type="expression" priority="5" dxfId="5">
      <formula>IF(RIGHT(TEXT(AK1292,"0.#"),1)=".",FALSE,TRUE)</formula>
    </cfRule>
    <cfRule type="expression" priority="6" dxfId="4">
      <formula>IF(RIGHT(TEXT(AK1292,"0.#"),1)=".",TRUE,FALSE)</formula>
    </cfRule>
  </conditionalFormatting>
  <conditionalFormatting sqref="AU1292:AX1320">
    <cfRule type="expression" priority="1" dxfId="3">
      <formula>IF(AND(AU1292&gt;=0,RIGHT(TEXT(AU1292,"0.#"),1)&lt;&gt;"."),TRUE,FALSE)</formula>
    </cfRule>
    <cfRule type="expression" priority="2" dxfId="2">
      <formula>IF(AND(AU1292&gt;=0,RIGHT(TEXT(AU1292,"0.#"),1)="."),TRUE,FALSE)</formula>
    </cfRule>
    <cfRule type="expression" priority="3" dxfId="1">
      <formula>IF(AND(AU1292&lt;0,RIGHT(TEXT(AU1292,"0.#"),1)&lt;&gt;"."),TRUE,FALSE)</formula>
    </cfRule>
    <cfRule type="expression" priority="4" dxfId="0">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2015-09-14T05:53:40Z</cp:lastPrinted>
  <dcterms:created xsi:type="dcterms:W3CDTF">2012-03-13T00:50:25Z</dcterms:created>
  <dcterms:modified xsi:type="dcterms:W3CDTF">2015-09-15T04:37:15Z</dcterms:modified>
  <cp:category/>
  <cp:version/>
  <cp:contentType/>
  <cp:contentStatus/>
</cp:coreProperties>
</file>