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120" windowWidth="18315" windowHeight="11655" activeTab="0"/>
  </bookViews>
  <sheets>
    <sheet name="様式5" sheetId="1" r:id="rId1"/>
    <sheet name="様式6-1" sheetId="2" r:id="rId2"/>
    <sheet name="様式6-2" sheetId="3" r:id="rId3"/>
    <sheet name="様式6-3" sheetId="4" r:id="rId4"/>
    <sheet name="様式6-４" sheetId="5" r:id="rId5"/>
  </sheets>
  <definedNames>
    <definedName name="_xlnm._FilterDatabase" localSheetId="0" hidden="1">'様式5'!$B$4:$M$21</definedName>
    <definedName name="_xlnm._FilterDatabase" localSheetId="1" hidden="1">'様式6-1'!$B$4:$M$21</definedName>
    <definedName name="_xlnm._FilterDatabase" localSheetId="2" hidden="1">'様式6-2'!$B$4:$M$21</definedName>
    <definedName name="_xlnm._FilterDatabase" localSheetId="3" hidden="1">'様式6-3'!$B$4:$M$22</definedName>
    <definedName name="_xlnm._FilterDatabase" localSheetId="4" hidden="1">'様式6-４'!$B$4:$N$10</definedName>
    <definedName name="_xlnm.Print_Area" localSheetId="0">'様式5'!$A$1:$K$9</definedName>
    <definedName name="_xlnm.Print_Area" localSheetId="1">'様式6-1'!$A$1:$O$9</definedName>
    <definedName name="_xlnm.Print_Area" localSheetId="2">'様式6-2'!$A$1:$P$9</definedName>
    <definedName name="_xlnm.Print_Area" localSheetId="3">'様式6-3'!$A$1:$O$22</definedName>
    <definedName name="_xlnm.Print_Area" localSheetId="4">'様式6-４'!$A$1:$P$10</definedName>
  </definedNames>
  <calcPr fullCalcOnLoad="1"/>
</workbook>
</file>

<file path=xl/sharedStrings.xml><?xml version="1.0" encoding="utf-8"?>
<sst xmlns="http://schemas.openxmlformats.org/spreadsheetml/2006/main" count="336" uniqueCount="117">
  <si>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</si>
  <si>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</si>
  <si>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</si>
  <si>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</si>
  <si>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</si>
  <si>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</si>
  <si>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</si>
  <si>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</si>
  <si>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</si>
  <si>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</si>
  <si>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</si>
  <si>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</si>
  <si>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</si>
  <si>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</si>
  <si>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</si>
  <si>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</si>
  <si>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</si>
  <si>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</si>
  <si>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公財</t>
  </si>
  <si>
    <t>国所管</t>
  </si>
  <si>
    <t>公社</t>
  </si>
  <si>
    <t>特財</t>
  </si>
  <si>
    <t>特社</t>
  </si>
  <si>
    <t>有</t>
  </si>
  <si>
    <t>無</t>
  </si>
  <si>
    <t>点検結果
（見直す場合はその内容）</t>
  </si>
  <si>
    <t>都道府県所管</t>
  </si>
  <si>
    <t>公益財団法人原子力安全技術ｾﾝﾀｰ
東京都文京区白山五丁目1番3-101号</t>
  </si>
  <si>
    <t>一般競争入札
（総合評価落札方式）　　　　　　　　　　　</t>
  </si>
  <si>
    <t>支出負担行為担当官文部科学省研究開発局開発企画課長 田口 康
東京都千代田区霞が関3-2-2</t>
  </si>
  <si>
    <t>一般競争入札
　　　　　　　　　　　　</t>
  </si>
  <si>
    <t>公益財団法人原子力安全研究協会
東京都港区新橋五丁目18番7号</t>
  </si>
  <si>
    <t>財団法人日本分析ｾﾝﾀｰ
千葉県千葉市稲毛区山王町295番地3</t>
  </si>
  <si>
    <t>公益財団法人核物質管理ｾﾝﾀｰ
東京都台東区東上野1-28-9</t>
  </si>
  <si>
    <t>支出負担行為担当官文部科学省大臣官房会計課長 高橋 道和
東京都千代田区霞が関3-2-2</t>
  </si>
  <si>
    <t>低線量放射線による人体への影響に関する疫学的調査</t>
  </si>
  <si>
    <t>公益財団法人放射線影響協会
東京都千代田区鍛冶町一丁目9番16号</t>
  </si>
  <si>
    <t>大型再処理施設保障措置試験研究設備等解体撤去</t>
  </si>
  <si>
    <t>保障措置に関する情報処理業務</t>
  </si>
  <si>
    <t>支出負担行為担当官文部科学省研究開発局長 戸谷 一夫
東京都千代田区霞が関3-2-2</t>
  </si>
  <si>
    <t>契約の性質又は目的が競争を許さない場合(会計法第29条の3第4項)
当該機関は､核原料物質､核燃料物質及び原子炉の規制に関する法律第61条の10により指定された者(指定情報処理機関)であり､同法施行令第57条に定める｢保障措置に関する情報処理業務｣を実施できる相手方は他に存在せず､競争を許さないことから会計法第29条の3第4項に該当するため｡</t>
  </si>
  <si>
    <t>平成２４年度エネルギー対策特別会計委託事業「モニタリング実務研修」</t>
  </si>
  <si>
    <t>支出負担行為担当官文部科学省研究開発局開発企画課長 田口 康
東京都千代田区霞が関3-2-18</t>
  </si>
  <si>
    <t>会計法第29条の3第4項
企画競争による審査基準に基づく審査の結果､当研修を行えるのは他にはいない｡
(企画競争)</t>
  </si>
  <si>
    <t>平成２４年度エネルギー対策特別会計委託事業「緊急被ばく医療研修」</t>
  </si>
  <si>
    <t>会計法第29条の3第4項
企画競争による審査基準に基づく審査の結果､当研修を行えるのは他にいない｡
(企画競争)</t>
  </si>
  <si>
    <t>平成２４年度エネルギー対策特別会計委託事業「環境放射能分析研修」</t>
  </si>
  <si>
    <t>原子力防災研修</t>
  </si>
  <si>
    <t>国所管</t>
  </si>
  <si>
    <t>-</t>
  </si>
  <si>
    <t>一般競争入札
（総合評価落札方式）</t>
  </si>
  <si>
    <t>支出負担行為担当官文部科学省科学技術･学術政策局長 土屋 定之
東京都千代田区霞が関3-2-2</t>
  </si>
  <si>
    <t>新核物質防護システム確立調査（妨害破壊行為による防護設備の健全性評価の確立）</t>
  </si>
  <si>
    <t>総合核テロ対策技術調査</t>
  </si>
  <si>
    <t>公財</t>
  </si>
  <si>
    <t>平成24年度放射能測定調査委託事業「原子力艦寄港地放射能影響予測システム調査」</t>
  </si>
  <si>
    <t>緊急時迅速放射能影響予測ネットワークシステム調査</t>
  </si>
  <si>
    <t>平成24年度放射能測定調査委託事業「放射能測定調査」</t>
  </si>
  <si>
    <t>平成24年度エネルギー対策特別会計委託事業「モニタリング技術調査」</t>
  </si>
  <si>
    <t>平成24年度エネルギー対策特別会計委託事業「放射線監視結果収集調査」</t>
  </si>
  <si>
    <t>平成24年度エネルギー対策特別会計委託事業「海洋環境における放射能調査及び総合評価」</t>
  </si>
  <si>
    <t>公益財団法人海洋生物環境研究所
東京都新宿区山吹町347番地 藤和江戸川橋ﾋﾞﾙ7階</t>
  </si>
  <si>
    <t>平成24年度エネルギー対策特別会計委託事業「環境放射能水準調査（放射能分析）」</t>
  </si>
  <si>
    <t>公益財団法人核物質管理ｾﾝﾀｰ
東京都台東区東上野1-28-9</t>
  </si>
  <si>
    <t>新核物質防護システム確立調査（IAEA新勧告対応防護システム構築の策定）</t>
  </si>
  <si>
    <t>公益財団法人核物質管理ｾﾝﾀｰ
東京都台東区東上野1-28-9</t>
  </si>
  <si>
    <t>大型MOX燃料加工施設保障措置試験研究</t>
  </si>
  <si>
    <t>公益財団法人核物質管理ｾﾝﾀｰ
東京都台東区東上野1-28-9</t>
  </si>
  <si>
    <t>公益財団法人核物質管理ｾﾝﾀｰ
東京都台東区東上野1-28-9</t>
  </si>
  <si>
    <t>平成24年度エネルギー対策特別会計委託事業「防災訓練実施調査」</t>
  </si>
  <si>
    <t>平成24年度原子力防災通信システムの定期点検及び運用支援（オフサイトセンター）　一式</t>
  </si>
  <si>
    <t>平成24年度通信設備・防災資機材等の保守及び運用支援（オフサイトセンター）　一式</t>
  </si>
  <si>
    <t>支出負担行為担当官文部科学省大臣官房会計課長 高橋 道和
東京都千代田区霞が関3-2-2</t>
  </si>
  <si>
    <t>平成24年度で終了。</t>
  </si>
  <si>
    <t>当該機関は、保障措置に関する情報処理業務を実施できる機関として、核原料物質、核燃料物質及び原子炉の規制に関する法第61条に基づく指定を受けている唯一の機関である。</t>
  </si>
  <si>
    <t>企画提案書の選定委員を外部有識者のみとし、公平性、透明性を確保。</t>
  </si>
  <si>
    <t>分かりやすい仕様書の作成、公告期間の十分な確保等により、競争性、公平性を確保。</t>
  </si>
  <si>
    <t>公益法人に対する競争入札による契約の見直しの状況（公共工事）</t>
  </si>
  <si>
    <t>公共工事の名称、場所、期間及び種別</t>
  </si>
  <si>
    <t>応札・応募者数</t>
  </si>
  <si>
    <t>該当なし</t>
  </si>
  <si>
    <t>※公益法人の区分において、「公財」は、「公益財団法人」、「公社」は「公益社団法人」、「特財」は、「特例財団法人」、「特社」は「特例社団法人」をいう。</t>
  </si>
  <si>
    <t>都道府県所管</t>
  </si>
  <si>
    <t>公益法人に対する随意契約の見直しの状況（公共工事）</t>
  </si>
  <si>
    <t>応札・応募者数</t>
  </si>
  <si>
    <t>※公益法人の区分において、「公財」は、「公益財団法人」、「公社」は「公益社団法人」、「特財」は、「特例財団法人」、「特社」は「特例社団法人」をいう。</t>
  </si>
  <si>
    <t>　　　　　　　　　　　公益法人に対する随意契約の見直しの状況（物品・役務等）</t>
  </si>
  <si>
    <t>公益法人に対する補助金等の見直しの状況</t>
  </si>
  <si>
    <t>様式５</t>
  </si>
  <si>
    <t>事業名</t>
  </si>
  <si>
    <t>補助金交付先名</t>
  </si>
  <si>
    <t>交付決定額</t>
  </si>
  <si>
    <t>支出元会計区分</t>
  </si>
  <si>
    <t>支出元（目）名称</t>
  </si>
  <si>
    <t>補助金交付決定等に係る支出負担行為ないし意思決定の日</t>
  </si>
  <si>
    <t>保障措置業務交付金交付事業</t>
  </si>
  <si>
    <t>公益財団法人核物質管理センター</t>
  </si>
  <si>
    <t>一般会計</t>
  </si>
  <si>
    <t>（目）保障措置業務交付金</t>
  </si>
  <si>
    <t>当該機関は、保障措置検査等実施業務の全部又は一部を行うことができる機関として、核原料物質、核燃料物質及び原子炉の規制に関する法第61条に基づく指定を受けている唯一の機関である。</t>
  </si>
  <si>
    <t>当初交付決定額
2,041,417,000円</t>
  </si>
  <si>
    <t>※公益法人の区分において、「公財」は、「公益財団法人」、「公社」は「公益社団法人」、「特財」は、「特例財団法人」、「特社」は「特例社団法人」をいう。</t>
  </si>
  <si>
    <t>※本件は、平成25年4月1日に文部科学省から原子力規制庁へ移管した事業である。</t>
  </si>
  <si>
    <t>核燃料物質使用施設及び試験研究用原子炉施設の許認可申請書等並びに核燃料物質使用施設及び試験研究用原子炉施設の事故・トラブル情報に関するデータベース整備</t>
  </si>
  <si>
    <t>平成25年4月1日に原子力規制庁へ移管</t>
  </si>
  <si>
    <t>平成24年9月19日に原子力規制庁へ移管</t>
  </si>
  <si>
    <t>公財</t>
  </si>
  <si>
    <t>国所管</t>
  </si>
  <si>
    <t>特財</t>
  </si>
  <si>
    <r>
      <t xml:space="preserve">平成25年4月1日に原子力規制庁へ移管
</t>
    </r>
    <r>
      <rPr>
        <sz val="9"/>
        <rFont val="ＭＳ Ｐゴシック"/>
        <family val="3"/>
      </rPr>
      <t>本契約の最終支出額は、134,224,409円である。</t>
    </r>
  </si>
  <si>
    <r>
      <t>平成25年4月1日に原子力規制庁へ移管</t>
    </r>
    <r>
      <rPr>
        <sz val="9"/>
        <rFont val="ＭＳ Ｐゴシック"/>
        <family val="3"/>
      </rPr>
      <t xml:space="preserve">
本契約の最終支出額は、288,858,000円である。</t>
    </r>
  </si>
  <si>
    <r>
      <t>平成24年9月19日に原子力規制庁へ移管</t>
    </r>
    <r>
      <rPr>
        <sz val="9"/>
        <rFont val="ＭＳ Ｐゴシック"/>
        <family val="3"/>
      </rPr>
      <t xml:space="preserve">
本契約の最終支出額は、276,268,000円である。</t>
    </r>
  </si>
  <si>
    <r>
      <t>平成24年9月19日に原子力規制庁へ移管</t>
    </r>
    <r>
      <rPr>
        <sz val="9"/>
        <rFont val="ＭＳ Ｐゴシック"/>
        <family val="3"/>
      </rPr>
      <t xml:space="preserve">
本契約の最終支出額は、915,884,629円である。</t>
    </r>
  </si>
  <si>
    <r>
      <t>平成25年4月1日に原子力規制庁へ移管</t>
    </r>
    <r>
      <rPr>
        <sz val="9"/>
        <rFont val="ＭＳ Ｐゴシック"/>
        <family val="3"/>
      </rPr>
      <t xml:space="preserve">
本契約の最終支出額は、209,119,598円である。</t>
    </r>
  </si>
  <si>
    <r>
      <t>平成25年4月1日に原子力規制庁へ移管</t>
    </r>
    <r>
      <rPr>
        <sz val="9"/>
        <rFont val="ＭＳ Ｐゴシック"/>
        <family val="3"/>
      </rPr>
      <t xml:space="preserve">
本契約の最終支出額は、897,019,886円である。</t>
    </r>
  </si>
  <si>
    <r>
      <t>平成25年4月1日に原子力規制庁へ移管</t>
    </r>
    <r>
      <rPr>
        <sz val="9"/>
        <rFont val="ＭＳ Ｐゴシック"/>
        <family val="3"/>
      </rPr>
      <t xml:space="preserve">
本契約の最終支出額は、769,080,000円である。</t>
    </r>
  </si>
  <si>
    <r>
      <t>平成24年9月19日に原子力規制庁へ移管</t>
    </r>
    <r>
      <rPr>
        <sz val="9"/>
        <rFont val="ＭＳ Ｐゴシック"/>
        <family val="3"/>
      </rPr>
      <t xml:space="preserve">
本契約の最終支出額は、63,668,999円である。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</si>
</sst>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0%"/>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b/>
      <sz val="15"/>
      <color indexed="56"/>
      <name val="ＭＳ Ｐゴシック"/>
      <family val="3"/>
    </font>
    <font>
      <b/>
      <sz val="11"/>
      <color indexed="8"/>
      <name val="ＭＳ Ｐゴシック"/>
      <family val="3"/>
    </font>
    <font>
      <sz val="11"/>
      <color indexed="9"/>
      <name val="ＭＳ Ｐゴシック"/>
      <family val="3"/>
    </font>
    <font>
      <sz val="11"/>
      <name val="明朝"/>
      <family val="1"/>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
      <sz val="11"/>
      <name val="Calibri"/>
      <family val="3"/>
    </font>
    <font>
      <sz val="9"/>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bottom style="thin"/>
    </border>
    <border>
      <left style="thin"/>
      <right style="medium"/>
      <top style="medium"/>
      <bottom/>
    </border>
    <border>
      <left style="thin"/>
      <right/>
      <top style="thin"/>
      <bottom style="thin"/>
    </border>
    <border>
      <left style="thin"/>
      <right style="medium"/>
      <top style="thin"/>
      <bottom style="thin"/>
    </border>
    <border>
      <left style="thin"/>
      <right/>
      <top style="thin"/>
      <bottom style="medium"/>
    </border>
    <border>
      <left style="thin"/>
      <right/>
      <top/>
      <bottom style="medium"/>
    </border>
    <border>
      <left style="medium"/>
      <right style="thin"/>
      <top/>
      <bottom style="medium"/>
    </border>
    <border>
      <left/>
      <right/>
      <top/>
      <bottom style="medium"/>
    </border>
    <border>
      <left style="thin"/>
      <right style="medium"/>
      <top/>
      <bottom style="medium"/>
    </border>
    <border>
      <left style="medium"/>
      <right style="thin"/>
      <top style="medium"/>
      <bottom/>
    </border>
    <border>
      <left style="thin"/>
      <right/>
      <top style="medium"/>
      <bottom style="thin"/>
    </border>
    <border>
      <left/>
      <right/>
      <top style="medium"/>
      <bottom style="thin"/>
    </border>
    <border>
      <left style="thin"/>
      <right/>
      <top style="medium"/>
      <bottom/>
    </border>
    <border>
      <left/>
      <right/>
      <top style="medium"/>
      <bottom/>
    </border>
    <border>
      <left style="thin"/>
      <right style="thin"/>
      <top style="medium"/>
      <bottom/>
    </border>
    <border>
      <left/>
      <right style="medium"/>
      <top style="medium"/>
      <bottom/>
    </border>
    <border>
      <left/>
      <right style="thin"/>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9" fillId="32" borderId="0" applyNumberFormat="0" applyBorder="0" applyAlignment="0" applyProtection="0"/>
  </cellStyleXfs>
  <cellXfs count="153">
    <xf numFmtId="0" fontId="0" fillId="0" borderId="0" xfId="0" applyFont="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1" fillId="0" borderId="13" xfId="0" applyFont="1" applyFill="1" applyBorder="1" applyAlignment="1">
      <alignment vertical="center" wrapText="1"/>
    </xf>
    <xf numFmtId="0" fontId="42" fillId="0" borderId="14" xfId="0" applyFont="1" applyFill="1" applyBorder="1" applyAlignment="1">
      <alignment vertical="center" wrapText="1"/>
    </xf>
    <xf numFmtId="58" fontId="42" fillId="0" borderId="13" xfId="0" applyNumberFormat="1" applyFont="1" applyFill="1" applyBorder="1" applyAlignment="1">
      <alignment vertical="center" wrapText="1"/>
    </xf>
    <xf numFmtId="58" fontId="42" fillId="0" borderId="13" xfId="0" applyNumberFormat="1" applyFont="1" applyFill="1" applyBorder="1" applyAlignment="1">
      <alignment vertical="center"/>
    </xf>
    <xf numFmtId="58" fontId="42" fillId="0" borderId="13" xfId="0" applyNumberFormat="1" applyFont="1" applyFill="1" applyBorder="1" applyAlignment="1">
      <alignment horizontal="center" vertical="center" wrapText="1"/>
    </xf>
    <xf numFmtId="3" fontId="42" fillId="0" borderId="13" xfId="0" applyNumberFormat="1" applyFont="1" applyFill="1" applyBorder="1" applyAlignment="1">
      <alignment vertical="center"/>
    </xf>
    <xf numFmtId="0" fontId="42" fillId="0" borderId="13" xfId="0" applyFont="1" applyFill="1" applyBorder="1" applyAlignment="1">
      <alignment vertical="center"/>
    </xf>
    <xf numFmtId="0" fontId="41" fillId="0" borderId="14" xfId="0" applyFont="1" applyFill="1" applyBorder="1" applyAlignment="1">
      <alignment vertical="center" wrapText="1"/>
    </xf>
    <xf numFmtId="176" fontId="41" fillId="0" borderId="13" xfId="0" applyNumberFormat="1" applyFont="1" applyFill="1" applyBorder="1" applyAlignment="1">
      <alignment vertical="center"/>
    </xf>
    <xf numFmtId="9" fontId="41" fillId="0" borderId="13" xfId="42" applyFont="1" applyFill="1" applyBorder="1" applyAlignment="1">
      <alignment vertical="center"/>
    </xf>
    <xf numFmtId="0" fontId="41" fillId="0" borderId="15" xfId="0" applyFont="1" applyFill="1" applyBorder="1" applyAlignment="1">
      <alignment vertical="center" wrapText="1"/>
    </xf>
    <xf numFmtId="0" fontId="41" fillId="0" borderId="16" xfId="0" applyFont="1" applyFill="1" applyBorder="1" applyAlignment="1">
      <alignment vertical="center" wrapText="1"/>
    </xf>
    <xf numFmtId="9" fontId="41" fillId="0" borderId="16" xfId="42" applyFont="1" applyFill="1" applyBorder="1" applyAlignment="1">
      <alignment vertical="center"/>
    </xf>
    <xf numFmtId="176" fontId="41" fillId="0" borderId="16" xfId="0" applyNumberFormat="1" applyFont="1" applyFill="1" applyBorder="1" applyAlignment="1">
      <alignment vertical="center"/>
    </xf>
    <xf numFmtId="0" fontId="0" fillId="0" borderId="0" xfId="0" applyFill="1" applyAlignment="1">
      <alignment vertical="center"/>
    </xf>
    <xf numFmtId="58" fontId="40" fillId="0" borderId="16" xfId="0" applyNumberFormat="1" applyFont="1" applyFill="1" applyBorder="1" applyAlignment="1">
      <alignment vertical="center" wrapText="1"/>
    </xf>
    <xf numFmtId="0" fontId="40" fillId="0" borderId="15" xfId="0" applyFont="1" applyFill="1" applyBorder="1" applyAlignment="1">
      <alignment vertical="center" wrapText="1"/>
    </xf>
    <xf numFmtId="58" fontId="40" fillId="0" borderId="16" xfId="0" applyNumberFormat="1" applyFont="1" applyFill="1" applyBorder="1" applyAlignment="1">
      <alignment vertical="center"/>
    </xf>
    <xf numFmtId="0" fontId="0" fillId="0" borderId="0" xfId="0" applyFill="1" applyAlignment="1">
      <alignment vertical="center" wrapText="1"/>
    </xf>
    <xf numFmtId="38" fontId="41" fillId="0" borderId="13" xfId="50" applyFont="1" applyFill="1" applyBorder="1" applyAlignment="1">
      <alignment vertical="center"/>
    </xf>
    <xf numFmtId="38" fontId="41" fillId="0" borderId="16" xfId="50" applyFont="1" applyFill="1" applyBorder="1" applyAlignment="1">
      <alignment vertical="center"/>
    </xf>
    <xf numFmtId="0" fontId="40" fillId="0" borderId="0" xfId="0" applyFont="1" applyFill="1" applyAlignment="1">
      <alignment vertical="center"/>
    </xf>
    <xf numFmtId="0" fontId="40" fillId="0" borderId="13" xfId="0" applyFont="1" applyFill="1" applyBorder="1" applyAlignment="1">
      <alignment vertical="center" wrapText="1"/>
    </xf>
    <xf numFmtId="0" fontId="40" fillId="0" borderId="16" xfId="0" applyFont="1" applyFill="1" applyBorder="1" applyAlignment="1">
      <alignment vertical="center" wrapText="1"/>
    </xf>
    <xf numFmtId="38" fontId="40" fillId="0" borderId="16" xfId="50" applyFont="1" applyFill="1" applyBorder="1" applyAlignment="1">
      <alignment vertical="center"/>
    </xf>
    <xf numFmtId="0" fontId="40" fillId="0" borderId="17" xfId="0" applyFont="1" applyFill="1" applyBorder="1" applyAlignment="1">
      <alignment vertical="center"/>
    </xf>
    <xf numFmtId="0" fontId="40" fillId="0" borderId="17" xfId="0" applyFont="1" applyFill="1" applyBorder="1" applyAlignment="1">
      <alignment vertical="center" wrapText="1"/>
    </xf>
    <xf numFmtId="0" fontId="40" fillId="0" borderId="0" xfId="0" applyFont="1" applyFill="1" applyBorder="1" applyAlignment="1">
      <alignment vertical="center"/>
    </xf>
    <xf numFmtId="0" fontId="0" fillId="0" borderId="0" xfId="0" applyFill="1" applyBorder="1" applyAlignment="1">
      <alignment vertical="center"/>
    </xf>
    <xf numFmtId="0" fontId="43" fillId="0" borderId="0" xfId="0" applyFont="1" applyFill="1" applyAlignment="1">
      <alignment vertical="center"/>
    </xf>
    <xf numFmtId="0" fontId="42" fillId="0" borderId="10" xfId="0" applyFont="1" applyFill="1" applyBorder="1" applyAlignment="1">
      <alignment vertical="center" wrapText="1"/>
    </xf>
    <xf numFmtId="0" fontId="42" fillId="0" borderId="11" xfId="0" applyFont="1" applyFill="1" applyBorder="1" applyAlignment="1">
      <alignment vertical="center" wrapText="1"/>
    </xf>
    <xf numFmtId="0" fontId="42" fillId="0" borderId="12" xfId="0" applyFont="1" applyFill="1" applyBorder="1" applyAlignment="1">
      <alignment vertical="center" wrapText="1"/>
    </xf>
    <xf numFmtId="0" fontId="42" fillId="0" borderId="0" xfId="0" applyFont="1" applyFill="1" applyAlignment="1">
      <alignment vertical="center"/>
    </xf>
    <xf numFmtId="0" fontId="42" fillId="0" borderId="18" xfId="0" applyFont="1" applyFill="1" applyBorder="1" applyAlignment="1">
      <alignment vertical="center" wrapText="1"/>
    </xf>
    <xf numFmtId="58" fontId="42" fillId="0" borderId="19" xfId="0" applyNumberFormat="1" applyFont="1" applyFill="1" applyBorder="1" applyAlignment="1">
      <alignment vertical="center" wrapText="1"/>
    </xf>
    <xf numFmtId="58" fontId="42" fillId="0" borderId="19" xfId="0" applyNumberFormat="1" applyFont="1" applyFill="1" applyBorder="1" applyAlignment="1">
      <alignment vertical="center"/>
    </xf>
    <xf numFmtId="58" fontId="42" fillId="0" borderId="19" xfId="0" applyNumberFormat="1" applyFont="1" applyFill="1" applyBorder="1" applyAlignment="1">
      <alignment horizontal="center" vertical="center" wrapText="1"/>
    </xf>
    <xf numFmtId="3" fontId="42" fillId="0" borderId="19" xfId="0" applyNumberFormat="1" applyFont="1" applyFill="1" applyBorder="1" applyAlignment="1">
      <alignment vertical="center"/>
    </xf>
    <xf numFmtId="0" fontId="42" fillId="0" borderId="19" xfId="0" applyFont="1" applyFill="1" applyBorder="1" applyAlignment="1">
      <alignment vertical="center"/>
    </xf>
    <xf numFmtId="0" fontId="42" fillId="0" borderId="16" xfId="0" applyFont="1" applyFill="1" applyBorder="1" applyAlignment="1">
      <alignment vertical="center" wrapText="1"/>
    </xf>
    <xf numFmtId="0" fontId="42" fillId="0" borderId="20" xfId="0" applyFont="1" applyFill="1" applyBorder="1" applyAlignment="1">
      <alignment vertical="center"/>
    </xf>
    <xf numFmtId="0" fontId="42" fillId="0" borderId="17" xfId="0" applyFont="1" applyFill="1" applyBorder="1" applyAlignment="1">
      <alignment vertical="center"/>
    </xf>
    <xf numFmtId="0" fontId="42" fillId="0" borderId="13" xfId="0" applyNumberFormat="1" applyFont="1" applyFill="1" applyBorder="1" applyAlignment="1">
      <alignment vertical="center" wrapText="1"/>
    </xf>
    <xf numFmtId="0" fontId="42" fillId="0" borderId="0" xfId="0" applyFont="1" applyFill="1" applyAlignment="1">
      <alignment vertical="center" wrapText="1"/>
    </xf>
    <xf numFmtId="0" fontId="42" fillId="0" borderId="17" xfId="0" applyFont="1" applyFill="1" applyBorder="1" applyAlignment="1">
      <alignment vertical="center" wrapText="1"/>
    </xf>
    <xf numFmtId="0" fontId="42" fillId="0" borderId="21" xfId="0" applyFont="1" applyFill="1" applyBorder="1" applyAlignment="1">
      <alignment vertical="center" wrapText="1"/>
    </xf>
    <xf numFmtId="58" fontId="42" fillId="0" borderId="10" xfId="0" applyNumberFormat="1" applyFont="1" applyFill="1" applyBorder="1" applyAlignment="1">
      <alignment vertical="center" wrapText="1"/>
    </xf>
    <xf numFmtId="58" fontId="42" fillId="0" borderId="10" xfId="0" applyNumberFormat="1" applyFont="1" applyFill="1" applyBorder="1" applyAlignment="1">
      <alignment vertical="center"/>
    </xf>
    <xf numFmtId="58" fontId="42" fillId="0" borderId="10" xfId="0" applyNumberFormat="1" applyFont="1" applyFill="1" applyBorder="1" applyAlignment="1">
      <alignment horizontal="center" vertical="center" wrapText="1"/>
    </xf>
    <xf numFmtId="3" fontId="42" fillId="0" borderId="10" xfId="0" applyNumberFormat="1" applyFont="1" applyFill="1" applyBorder="1" applyAlignment="1">
      <alignment vertical="center"/>
    </xf>
    <xf numFmtId="0" fontId="42" fillId="0" borderId="1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4" fillId="0" borderId="15" xfId="0" applyFont="1" applyFill="1" applyBorder="1" applyAlignment="1">
      <alignment vertical="center" wrapText="1"/>
    </xf>
    <xf numFmtId="0" fontId="44" fillId="0" borderId="16" xfId="0" applyFont="1" applyFill="1" applyBorder="1" applyAlignment="1">
      <alignment vertical="center" wrapText="1"/>
    </xf>
    <xf numFmtId="58" fontId="44" fillId="0" borderId="16" xfId="0" applyNumberFormat="1" applyFont="1" applyFill="1" applyBorder="1" applyAlignment="1">
      <alignment vertical="center"/>
    </xf>
    <xf numFmtId="58" fontId="44" fillId="0" borderId="16" xfId="0" applyNumberFormat="1" applyFont="1" applyFill="1" applyBorder="1" applyAlignment="1">
      <alignment vertical="center" wrapText="1"/>
    </xf>
    <xf numFmtId="41" fontId="44" fillId="0" borderId="16" xfId="0" applyNumberFormat="1" applyFont="1" applyFill="1" applyBorder="1" applyAlignment="1">
      <alignment vertical="center"/>
    </xf>
    <xf numFmtId="9" fontId="44" fillId="0" borderId="16" xfId="42" applyFont="1" applyFill="1" applyBorder="1" applyAlignment="1">
      <alignment vertical="center"/>
    </xf>
    <xf numFmtId="0" fontId="40" fillId="0" borderId="20" xfId="0" applyFont="1" applyFill="1" applyBorder="1" applyAlignment="1">
      <alignment vertical="center"/>
    </xf>
    <xf numFmtId="0" fontId="43" fillId="0" borderId="0" xfId="0" applyFont="1" applyFill="1" applyAlignment="1">
      <alignment vertical="center" wrapText="1"/>
    </xf>
    <xf numFmtId="0" fontId="43" fillId="0" borderId="0"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40" fillId="0" borderId="0" xfId="0" applyFont="1" applyBorder="1" applyAlignment="1">
      <alignment vertical="center"/>
    </xf>
    <xf numFmtId="0" fontId="0" fillId="0" borderId="0" xfId="0" applyBorder="1" applyAlignment="1">
      <alignment vertical="center"/>
    </xf>
    <xf numFmtId="0" fontId="40" fillId="0" borderId="27" xfId="0" applyFont="1" applyFill="1" applyBorder="1" applyAlignment="1">
      <alignment vertical="center" wrapText="1"/>
    </xf>
    <xf numFmtId="0" fontId="0" fillId="0" borderId="11" xfId="0"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Alignment="1">
      <alignment vertical="center" wrapText="1"/>
    </xf>
    <xf numFmtId="0" fontId="0" fillId="0" borderId="0" xfId="0" applyAlignment="1">
      <alignment horizontal="center" vertical="center"/>
    </xf>
    <xf numFmtId="0" fontId="40" fillId="0" borderId="26" xfId="0" applyFont="1" applyFill="1" applyBorder="1" applyAlignment="1">
      <alignment vertical="center" wrapText="1"/>
    </xf>
    <xf numFmtId="0" fontId="40" fillId="0" borderId="11" xfId="0" applyFont="1" applyFill="1" applyBorder="1" applyAlignment="1">
      <alignment vertical="center" wrapText="1"/>
    </xf>
    <xf numFmtId="0" fontId="0" fillId="0" borderId="28" xfId="0" applyFill="1" applyBorder="1" applyAlignment="1">
      <alignment vertical="center" wrapText="1"/>
    </xf>
    <xf numFmtId="0" fontId="0" fillId="0" borderId="11" xfId="0" applyFill="1" applyBorder="1" applyAlignment="1">
      <alignment vertical="center" wrapText="1"/>
    </xf>
    <xf numFmtId="177" fontId="5" fillId="0" borderId="11" xfId="50" applyNumberFormat="1" applyFont="1" applyFill="1" applyBorder="1" applyAlignment="1">
      <alignment vertical="center"/>
    </xf>
    <xf numFmtId="0" fontId="0" fillId="0" borderId="11" xfId="0" applyFill="1" applyBorder="1" applyAlignment="1">
      <alignment vertical="center"/>
    </xf>
    <xf numFmtId="176" fontId="5" fillId="0" borderId="11" xfId="68" applyNumberFormat="1" applyFont="1" applyFill="1" applyBorder="1">
      <alignment vertical="center"/>
      <protection/>
    </xf>
    <xf numFmtId="0" fontId="0" fillId="0" borderId="27" xfId="0" applyFill="1" applyBorder="1" applyAlignment="1">
      <alignment vertical="center"/>
    </xf>
    <xf numFmtId="0" fontId="0" fillId="0" borderId="29" xfId="0" applyFill="1" applyBorder="1" applyAlignment="1">
      <alignment vertical="center" wrapText="1"/>
    </xf>
    <xf numFmtId="3" fontId="0" fillId="0" borderId="30" xfId="0" applyNumberFormat="1" applyFill="1" applyBorder="1" applyAlignment="1">
      <alignment horizontal="center" vertical="center" wrapText="1"/>
    </xf>
    <xf numFmtId="178" fontId="42" fillId="0" borderId="19" xfId="0" applyNumberFormat="1" applyFont="1" applyFill="1" applyBorder="1" applyAlignment="1">
      <alignment vertical="center"/>
    </xf>
    <xf numFmtId="178" fontId="42" fillId="0" borderId="13" xfId="0" applyNumberFormat="1" applyFont="1" applyFill="1" applyBorder="1" applyAlignment="1">
      <alignment vertical="center"/>
    </xf>
    <xf numFmtId="178" fontId="42" fillId="0" borderId="10" xfId="0" applyNumberFormat="1" applyFont="1" applyFill="1" applyBorder="1" applyAlignment="1">
      <alignment vertical="center"/>
    </xf>
    <xf numFmtId="0" fontId="42" fillId="0" borderId="13" xfId="0" applyFont="1" applyFill="1" applyBorder="1" applyAlignment="1">
      <alignment horizontal="center" vertical="center"/>
    </xf>
    <xf numFmtId="0" fontId="42" fillId="0" borderId="10" xfId="66" applyFont="1" applyFill="1" applyBorder="1" applyAlignment="1">
      <alignment vertical="center" wrapText="1"/>
      <protection/>
    </xf>
    <xf numFmtId="0" fontId="42" fillId="0" borderId="10" xfId="0" applyFont="1" applyFill="1" applyBorder="1" applyAlignment="1">
      <alignment horizontal="center" vertical="center"/>
    </xf>
    <xf numFmtId="0" fontId="40" fillId="0" borderId="21" xfId="0" applyFont="1" applyFill="1" applyBorder="1" applyAlignment="1">
      <alignment vertical="center" wrapText="1"/>
    </xf>
    <xf numFmtId="176" fontId="41" fillId="0" borderId="10" xfId="0" applyNumberFormat="1" applyFont="1" applyFill="1" applyBorder="1" applyAlignment="1">
      <alignment vertical="center"/>
    </xf>
    <xf numFmtId="38" fontId="40" fillId="0" borderId="10" xfId="50" applyFont="1" applyFill="1" applyBorder="1" applyAlignment="1">
      <alignment vertical="center"/>
    </xf>
    <xf numFmtId="0" fontId="42" fillId="0" borderId="10" xfId="66" applyFont="1" applyFill="1" applyBorder="1" applyAlignment="1">
      <alignment horizontal="center" vertical="center"/>
      <protection/>
    </xf>
    <xf numFmtId="0" fontId="42" fillId="0" borderId="10" xfId="66" applyFont="1" applyFill="1" applyBorder="1" applyAlignment="1">
      <alignment horizontal="center" vertical="center" wrapText="1"/>
      <protection/>
    </xf>
    <xf numFmtId="0" fontId="42" fillId="0" borderId="10" xfId="0" applyNumberFormat="1" applyFont="1" applyFill="1" applyBorder="1" applyAlignment="1">
      <alignment vertical="center" wrapText="1"/>
    </xf>
    <xf numFmtId="0" fontId="40" fillId="0" borderId="30" xfId="0" applyFont="1" applyFill="1" applyBorder="1" applyAlignment="1">
      <alignment vertical="center"/>
    </xf>
    <xf numFmtId="9" fontId="41" fillId="0" borderId="11" xfId="42" applyFont="1" applyFill="1" applyBorder="1" applyAlignment="1">
      <alignment vertical="center"/>
    </xf>
    <xf numFmtId="0" fontId="42" fillId="0" borderId="13" xfId="66" applyFont="1" applyFill="1" applyBorder="1" applyAlignment="1">
      <alignment vertical="center" wrapText="1"/>
      <protection/>
    </xf>
    <xf numFmtId="0" fontId="42" fillId="0" borderId="13" xfId="66" applyFont="1" applyFill="1" applyBorder="1" applyAlignment="1">
      <alignment horizontal="center" vertical="center"/>
      <protection/>
    </xf>
    <xf numFmtId="0" fontId="4" fillId="0" borderId="13" xfId="66" applyFont="1" applyFill="1" applyBorder="1" applyAlignment="1">
      <alignment horizontal="center" vertical="center"/>
      <protection/>
    </xf>
    <xf numFmtId="0" fontId="43" fillId="0" borderId="0" xfId="0" applyFont="1" applyAlignment="1">
      <alignment horizontal="center" vertical="center" wrapText="1"/>
    </xf>
    <xf numFmtId="0" fontId="40" fillId="0" borderId="3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40" fillId="0" borderId="36"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6"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8"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42" fillId="0" borderId="31"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0" fillId="0" borderId="0" xfId="0" applyFont="1" applyFill="1" applyAlignment="1">
      <alignment horizontal="left" vertical="top" wrapText="1"/>
    </xf>
    <xf numFmtId="0" fontId="0" fillId="0" borderId="0" xfId="0" applyFill="1" applyAlignment="1">
      <alignment horizontal="center" vertical="center" wrapText="1"/>
    </xf>
    <xf numFmtId="0" fontId="0" fillId="0" borderId="0" xfId="0" applyFill="1" applyAlignment="1">
      <alignment horizontal="center" vertical="center"/>
    </xf>
    <xf numFmtId="0" fontId="40" fillId="0" borderId="31" xfId="0" applyFont="1" applyFill="1" applyBorder="1" applyAlignment="1">
      <alignment horizontal="center" vertical="center" wrapText="1"/>
    </xf>
    <xf numFmtId="0" fontId="40" fillId="0" borderId="28"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8" xfId="67"/>
    <cellStyle name="標準_様式１（補助金）" xfId="68"/>
    <cellStyle name="良い" xfId="69"/>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819150</xdr:colOff>
      <xdr:row>0</xdr:row>
      <xdr:rowOff>200025</xdr:rowOff>
    </xdr:from>
    <xdr:ext cx="704850" cy="276225"/>
    <xdr:sp>
      <xdr:nvSpPr>
        <xdr:cNvPr id="1" name="テキスト ボックス 2"/>
        <xdr:cNvSpPr txBox="1">
          <a:spLocks noChangeArrowheads="1"/>
        </xdr:cNvSpPr>
      </xdr:nvSpPr>
      <xdr:spPr>
        <a:xfrm>
          <a:off x="11210925" y="2000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790575</xdr:colOff>
      <xdr:row>0</xdr:row>
      <xdr:rowOff>57150</xdr:rowOff>
    </xdr:from>
    <xdr:ext cx="704850" cy="276225"/>
    <xdr:sp>
      <xdr:nvSpPr>
        <xdr:cNvPr id="1" name="テキスト ボックス 2"/>
        <xdr:cNvSpPr txBox="1">
          <a:spLocks noChangeArrowheads="1"/>
        </xdr:cNvSpPr>
      </xdr:nvSpPr>
      <xdr:spPr>
        <a:xfrm>
          <a:off x="11877675" y="571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0</xdr:row>
      <xdr:rowOff>123825</xdr:rowOff>
    </xdr:from>
    <xdr:ext cx="704850" cy="276225"/>
    <xdr:sp>
      <xdr:nvSpPr>
        <xdr:cNvPr id="1" name="テキスト ボックス 1"/>
        <xdr:cNvSpPr txBox="1">
          <a:spLocks noChangeArrowheads="1"/>
        </xdr:cNvSpPr>
      </xdr:nvSpPr>
      <xdr:spPr>
        <a:xfrm>
          <a:off x="11325225" y="1238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952500</xdr:colOff>
      <xdr:row>0</xdr:row>
      <xdr:rowOff>123825</xdr:rowOff>
    </xdr:from>
    <xdr:ext cx="704850" cy="276225"/>
    <xdr:sp>
      <xdr:nvSpPr>
        <xdr:cNvPr id="1" name="テキスト ボックス 1"/>
        <xdr:cNvSpPr txBox="1">
          <a:spLocks noChangeArrowheads="1"/>
        </xdr:cNvSpPr>
      </xdr:nvSpPr>
      <xdr:spPr>
        <a:xfrm>
          <a:off x="17764125" y="1238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85" zoomScaleNormal="85" zoomScaleSheetLayoutView="70" zoomScalePageLayoutView="0" workbookViewId="0" topLeftCell="A2">
      <selection activeCell="C6" sqref="C6"/>
    </sheetView>
  </sheetViews>
  <sheetFormatPr defaultColWidth="9.140625" defaultRowHeight="15"/>
  <cols>
    <col min="1" max="6" width="20.7109375" style="0" customWidth="1"/>
    <col min="7" max="8" width="11.7109375" style="0" customWidth="1"/>
    <col min="9" max="9" width="16.140625" style="0" customWidth="1"/>
    <col min="10" max="10" width="7.421875" style="0" customWidth="1"/>
    <col min="11" max="11" width="19.421875" style="0" customWidth="1"/>
  </cols>
  <sheetData>
    <row r="1" spans="1:11" ht="31.5" customHeight="1">
      <c r="A1" s="117" t="s">
        <v>87</v>
      </c>
      <c r="B1" s="117"/>
      <c r="C1" s="117"/>
      <c r="D1" s="117"/>
      <c r="E1" s="117"/>
      <c r="F1" s="117"/>
      <c r="G1" s="117"/>
      <c r="H1" s="117"/>
      <c r="I1" s="117"/>
      <c r="K1" s="89" t="s">
        <v>88</v>
      </c>
    </row>
    <row r="2" ht="14.25" thickBot="1"/>
    <row r="3" spans="1:11" ht="46.5" customHeight="1">
      <c r="A3" s="118" t="s">
        <v>89</v>
      </c>
      <c r="B3" s="126" t="s">
        <v>90</v>
      </c>
      <c r="C3" s="128" t="s">
        <v>91</v>
      </c>
      <c r="D3" s="126" t="s">
        <v>92</v>
      </c>
      <c r="E3" s="128" t="s">
        <v>93</v>
      </c>
      <c r="F3" s="130" t="s">
        <v>94</v>
      </c>
      <c r="G3" s="120" t="s">
        <v>13</v>
      </c>
      <c r="H3" s="121"/>
      <c r="I3" s="122" t="s">
        <v>25</v>
      </c>
      <c r="J3" s="123"/>
      <c r="K3" s="124" t="s">
        <v>7</v>
      </c>
    </row>
    <row r="4" spans="1:11" ht="27.75" customHeight="1" thickBot="1">
      <c r="A4" s="119"/>
      <c r="B4" s="127"/>
      <c r="C4" s="129"/>
      <c r="D4" s="127"/>
      <c r="E4" s="129"/>
      <c r="F4" s="131"/>
      <c r="G4" s="1" t="s">
        <v>9</v>
      </c>
      <c r="H4" s="90" t="s">
        <v>8</v>
      </c>
      <c r="I4" s="91"/>
      <c r="J4" s="90" t="s">
        <v>15</v>
      </c>
      <c r="K4" s="125"/>
    </row>
    <row r="5" spans="1:11" s="18" customFormat="1" ht="204.75" customHeight="1" thickBot="1">
      <c r="A5" s="92" t="s">
        <v>95</v>
      </c>
      <c r="B5" s="93" t="s">
        <v>96</v>
      </c>
      <c r="C5" s="94">
        <v>1995432000</v>
      </c>
      <c r="D5" s="95" t="s">
        <v>97</v>
      </c>
      <c r="E5" s="93" t="s">
        <v>98</v>
      </c>
      <c r="F5" s="96">
        <v>41001</v>
      </c>
      <c r="G5" s="97" t="s">
        <v>18</v>
      </c>
      <c r="H5" s="95" t="s">
        <v>19</v>
      </c>
      <c r="I5" s="98" t="s">
        <v>99</v>
      </c>
      <c r="J5" s="97" t="s">
        <v>23</v>
      </c>
      <c r="K5" s="99" t="s">
        <v>100</v>
      </c>
    </row>
    <row r="6" spans="1:6" ht="26.25" customHeight="1">
      <c r="A6" s="80"/>
      <c r="B6" s="80"/>
      <c r="C6" s="80"/>
      <c r="D6" s="80"/>
      <c r="E6" s="80"/>
      <c r="F6" s="80"/>
    </row>
    <row r="7" spans="1:6" ht="26.25" customHeight="1">
      <c r="A7" s="80"/>
      <c r="B7" s="80"/>
      <c r="C7" s="80"/>
      <c r="D7" s="80"/>
      <c r="E7" s="80"/>
      <c r="F7" s="80"/>
    </row>
    <row r="8" spans="1:6" ht="26.25" customHeight="1">
      <c r="A8" s="80" t="s">
        <v>101</v>
      </c>
      <c r="B8" s="80"/>
      <c r="C8" s="80"/>
      <c r="D8" s="80"/>
      <c r="E8" s="80"/>
      <c r="F8" s="80"/>
    </row>
    <row r="9" spans="1:6" ht="15.75" customHeight="1">
      <c r="A9" s="80" t="s">
        <v>102</v>
      </c>
      <c r="B9" s="80"/>
      <c r="C9" s="80"/>
      <c r="D9" s="80"/>
      <c r="E9" s="80"/>
      <c r="F9" s="80"/>
    </row>
    <row r="10" spans="1:6" ht="13.5">
      <c r="A10" s="80"/>
      <c r="B10" s="80"/>
      <c r="C10" s="80"/>
      <c r="D10" s="80"/>
      <c r="E10" s="80"/>
      <c r="F10" s="80"/>
    </row>
    <row r="11" spans="1:6" ht="13.5">
      <c r="A11" s="80"/>
      <c r="B11" s="80"/>
      <c r="C11" s="80"/>
      <c r="D11" s="80"/>
      <c r="E11" s="80"/>
      <c r="F11" s="80"/>
    </row>
    <row r="12" s="83" customFormat="1" ht="13.5"/>
    <row r="13" s="83" customFormat="1" ht="13.5"/>
    <row r="14" spans="7:10" s="83" customFormat="1" ht="13.5">
      <c r="G14" s="83" t="s">
        <v>18</v>
      </c>
      <c r="H14" s="83" t="s">
        <v>19</v>
      </c>
      <c r="J14" s="83" t="s">
        <v>23</v>
      </c>
    </row>
    <row r="15" spans="7:10" s="83" customFormat="1" ht="13.5">
      <c r="G15" s="83" t="s">
        <v>20</v>
      </c>
      <c r="H15" s="83" t="s">
        <v>82</v>
      </c>
      <c r="J15" s="83" t="s">
        <v>24</v>
      </c>
    </row>
    <row r="16" s="83" customFormat="1" ht="76.5" customHeight="1">
      <c r="G16" s="83" t="s">
        <v>21</v>
      </c>
    </row>
    <row r="17" s="83" customFormat="1" ht="78.75" customHeight="1">
      <c r="G17" s="83" t="s">
        <v>22</v>
      </c>
    </row>
    <row r="18" ht="84.75" customHeight="1"/>
    <row r="19" ht="79.5" customHeight="1"/>
    <row r="20" ht="109.5" customHeight="1"/>
  </sheetData>
  <sheetProtection/>
  <autoFilter ref="B4:M21"/>
  <mergeCells count="10">
    <mergeCell ref="A1:I1"/>
    <mergeCell ref="A3:A4"/>
    <mergeCell ref="G3:H3"/>
    <mergeCell ref="I3:J3"/>
    <mergeCell ref="K3:K4"/>
    <mergeCell ref="B3:B4"/>
    <mergeCell ref="C3:C4"/>
    <mergeCell ref="D3:D4"/>
    <mergeCell ref="E3:E4"/>
    <mergeCell ref="F3:F4"/>
  </mergeCells>
  <conditionalFormatting sqref="E5:E10">
    <cfRule type="containsText" priority="8" dxfId="35" operator="containsText" text="御記入">
      <formula>NOT(ISERROR(SEARCH("御記入",E5)))</formula>
    </cfRule>
  </conditionalFormatting>
  <conditionalFormatting sqref="E12">
    <cfRule type="containsText" priority="7" dxfId="35" operator="containsText" text="御記入">
      <formula>NOT(ISERROR(SEARCH("御記入",E12)))</formula>
    </cfRule>
  </conditionalFormatting>
  <conditionalFormatting sqref="E14">
    <cfRule type="containsText" priority="6" dxfId="35" operator="containsText" text="御記入">
      <formula>NOT(ISERROR(SEARCH("御記入",E14)))</formula>
    </cfRule>
  </conditionalFormatting>
  <conditionalFormatting sqref="E11">
    <cfRule type="containsText" priority="5" dxfId="35" operator="containsText" text="御記入">
      <formula>NOT(ISERROR(SEARCH("御記入",E11)))</formula>
    </cfRule>
  </conditionalFormatting>
  <conditionalFormatting sqref="E19:E20">
    <cfRule type="containsText" priority="4" dxfId="35" operator="containsText" text="御記入">
      <formula>NOT(ISERROR(SEARCH("御記入",E19)))</formula>
    </cfRule>
  </conditionalFormatting>
  <conditionalFormatting sqref="E13">
    <cfRule type="containsText" priority="3" dxfId="35" operator="containsText" text="御記入">
      <formula>NOT(ISERROR(SEARCH("御記入",E13)))</formula>
    </cfRule>
  </conditionalFormatting>
  <conditionalFormatting sqref="E15:E17">
    <cfRule type="containsText" priority="2" dxfId="35" operator="containsText" text="御記入">
      <formula>NOT(ISERROR(SEARCH("御記入",E15)))</formula>
    </cfRule>
  </conditionalFormatting>
  <conditionalFormatting sqref="E18">
    <cfRule type="containsText" priority="1" dxfId="35" operator="containsText" text="御記入">
      <formula>NOT(ISERROR(SEARCH("御記入",E18)))</formula>
    </cfRule>
  </conditionalFormatting>
  <dataValidations count="5">
    <dataValidation type="list" allowBlank="1" showInputMessage="1" showErrorMessage="1" sqref="H5">
      <formula1>$H$13:$H$15</formula1>
    </dataValidation>
    <dataValidation type="list" allowBlank="1" showInputMessage="1" showErrorMessage="1" sqref="G5">
      <formula1>$G$13:$G$17</formula1>
    </dataValidation>
    <dataValidation allowBlank="1" showErrorMessage="1" prompt="別紙を参照して可能な限り具体的に記入してください（空欄のないようにしてください）" sqref="I5"/>
    <dataValidation type="list" allowBlank="1" showInputMessage="1" showErrorMessage="1" prompt="平成23年度において、同一法人に対し同一又は類似の内容で支出されている場合は「有」を選択" sqref="J5">
      <formula1>$J$13:$J$15</formula1>
    </dataValidation>
    <dataValidation type="list" showDropDown="1" showInputMessage="1" showErrorMessage="1" sqref="J14">
      <formula1>$J$13:$J$15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1:O15"/>
  <sheetViews>
    <sheetView zoomScaleSheetLayoutView="100" zoomScalePageLayoutView="0" workbookViewId="0" topLeftCell="A1">
      <selection activeCell="F15" sqref="F15"/>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57421875" style="0" customWidth="1"/>
    <col min="13" max="13" width="8.8515625" style="0" customWidth="1"/>
    <col min="14" max="14" width="16.28125" style="0" customWidth="1"/>
  </cols>
  <sheetData>
    <row r="1" spans="2:13" ht="39" customHeight="1">
      <c r="B1" s="133" t="s">
        <v>77</v>
      </c>
      <c r="C1" s="134"/>
      <c r="D1" s="134"/>
      <c r="E1" s="134"/>
      <c r="F1" s="134"/>
      <c r="G1" s="134"/>
      <c r="H1" s="134"/>
      <c r="I1" s="134"/>
      <c r="J1" s="134"/>
      <c r="K1" s="134"/>
      <c r="L1" s="134"/>
      <c r="M1" s="134"/>
    </row>
    <row r="2" ht="14.25" thickBot="1"/>
    <row r="3" spans="2:15" ht="67.5" customHeight="1">
      <c r="B3" s="118" t="s">
        <v>78</v>
      </c>
      <c r="C3" s="126" t="s">
        <v>0</v>
      </c>
      <c r="D3" s="126" t="s">
        <v>1</v>
      </c>
      <c r="E3" s="126" t="s">
        <v>2</v>
      </c>
      <c r="F3" s="126" t="s">
        <v>3</v>
      </c>
      <c r="G3" s="126" t="s">
        <v>4</v>
      </c>
      <c r="H3" s="126" t="s">
        <v>5</v>
      </c>
      <c r="I3" s="128" t="s">
        <v>6</v>
      </c>
      <c r="J3" s="120" t="s">
        <v>13</v>
      </c>
      <c r="K3" s="121"/>
      <c r="L3" s="135"/>
      <c r="M3" s="130" t="s">
        <v>7</v>
      </c>
      <c r="N3" s="122" t="s">
        <v>25</v>
      </c>
      <c r="O3" s="132"/>
    </row>
    <row r="4" spans="2:15" ht="29.25" customHeight="1" thickBot="1">
      <c r="B4" s="119"/>
      <c r="C4" s="127"/>
      <c r="D4" s="127"/>
      <c r="E4" s="127"/>
      <c r="F4" s="127"/>
      <c r="G4" s="127"/>
      <c r="H4" s="127"/>
      <c r="I4" s="129"/>
      <c r="J4" s="1" t="s">
        <v>9</v>
      </c>
      <c r="K4" s="1" t="s">
        <v>8</v>
      </c>
      <c r="L4" s="1" t="s">
        <v>79</v>
      </c>
      <c r="M4" s="131"/>
      <c r="N4" s="2"/>
      <c r="O4" s="3" t="s">
        <v>15</v>
      </c>
    </row>
    <row r="5" spans="2:15" ht="26.25" customHeight="1">
      <c r="B5" s="67" t="s">
        <v>80</v>
      </c>
      <c r="C5" s="68"/>
      <c r="D5" s="68"/>
      <c r="E5" s="68"/>
      <c r="F5" s="68"/>
      <c r="G5" s="68"/>
      <c r="H5" s="68"/>
      <c r="I5" s="68"/>
      <c r="J5" s="69"/>
      <c r="K5" s="69"/>
      <c r="L5" s="69"/>
      <c r="M5" s="69"/>
      <c r="N5" s="68"/>
      <c r="O5" s="70"/>
    </row>
    <row r="6" spans="2:15" ht="26.25" customHeight="1">
      <c r="B6" s="71"/>
      <c r="C6" s="72"/>
      <c r="D6" s="72"/>
      <c r="E6" s="72"/>
      <c r="F6" s="72"/>
      <c r="G6" s="72"/>
      <c r="H6" s="72"/>
      <c r="I6" s="72"/>
      <c r="J6" s="69"/>
      <c r="K6" s="69"/>
      <c r="L6" s="73"/>
      <c r="M6" s="73"/>
      <c r="N6" s="72"/>
      <c r="O6" s="74"/>
    </row>
    <row r="7" spans="2:15" ht="26.25" customHeight="1">
      <c r="B7" s="71"/>
      <c r="C7" s="72"/>
      <c r="D7" s="72"/>
      <c r="E7" s="72"/>
      <c r="F7" s="72"/>
      <c r="G7" s="72"/>
      <c r="H7" s="72"/>
      <c r="I7" s="72"/>
      <c r="J7" s="69"/>
      <c r="K7" s="69"/>
      <c r="L7" s="73"/>
      <c r="M7" s="73"/>
      <c r="N7" s="72"/>
      <c r="O7" s="74"/>
    </row>
    <row r="8" spans="2:15" ht="26.25" customHeight="1" thickBot="1">
      <c r="B8" s="75"/>
      <c r="C8" s="76"/>
      <c r="D8" s="76"/>
      <c r="E8" s="76"/>
      <c r="F8" s="76"/>
      <c r="G8" s="76"/>
      <c r="H8" s="76"/>
      <c r="I8" s="76"/>
      <c r="J8" s="76"/>
      <c r="K8" s="76"/>
      <c r="L8" s="77"/>
      <c r="M8" s="77"/>
      <c r="N8" s="76"/>
      <c r="O8" s="78"/>
    </row>
    <row r="9" spans="2:13" ht="13.5">
      <c r="B9" s="79" t="s">
        <v>81</v>
      </c>
      <c r="C9" s="80"/>
      <c r="D9" s="80"/>
      <c r="E9" s="80"/>
      <c r="F9" s="80"/>
      <c r="G9" s="80"/>
      <c r="H9" s="80"/>
      <c r="I9" s="80"/>
      <c r="J9" s="80"/>
      <c r="K9" s="80"/>
      <c r="L9" s="80"/>
      <c r="M9" s="80"/>
    </row>
    <row r="10" spans="2:13" ht="13.5">
      <c r="B10" s="80"/>
      <c r="C10" s="80"/>
      <c r="D10" s="80"/>
      <c r="E10" s="80"/>
      <c r="F10" s="80"/>
      <c r="G10" s="80"/>
      <c r="H10" s="80"/>
      <c r="I10" s="80"/>
      <c r="J10" s="80"/>
      <c r="K10" s="80"/>
      <c r="L10" s="80"/>
      <c r="M10" s="80"/>
    </row>
    <row r="11" spans="2:13" s="83" customFormat="1" ht="13.5">
      <c r="B11" s="84"/>
      <c r="C11" s="84"/>
      <c r="D11" s="84"/>
      <c r="E11" s="84"/>
      <c r="F11" s="84"/>
      <c r="G11" s="84"/>
      <c r="H11" s="84"/>
      <c r="I11" s="84"/>
      <c r="J11" s="84"/>
      <c r="K11" s="84"/>
      <c r="L11" s="84"/>
      <c r="M11" s="84"/>
    </row>
    <row r="12" spans="2:15" s="83" customFormat="1" ht="13.5">
      <c r="B12" s="84"/>
      <c r="C12" s="84"/>
      <c r="D12" s="84"/>
      <c r="E12" s="84"/>
      <c r="F12" s="84"/>
      <c r="G12" s="84"/>
      <c r="H12" s="84"/>
      <c r="I12" s="84"/>
      <c r="J12" s="83" t="s">
        <v>18</v>
      </c>
      <c r="K12" s="83" t="s">
        <v>19</v>
      </c>
      <c r="L12" s="84"/>
      <c r="M12" s="84"/>
      <c r="O12" s="83" t="s">
        <v>23</v>
      </c>
    </row>
    <row r="13" spans="2:15" s="83" customFormat="1" ht="13.5">
      <c r="B13" s="84"/>
      <c r="C13" s="84"/>
      <c r="D13" s="84"/>
      <c r="E13" s="84"/>
      <c r="F13" s="84"/>
      <c r="G13" s="84"/>
      <c r="H13" s="84"/>
      <c r="I13" s="84"/>
      <c r="J13" s="83" t="s">
        <v>20</v>
      </c>
      <c r="K13" s="83" t="s">
        <v>82</v>
      </c>
      <c r="L13" s="84"/>
      <c r="M13" s="84"/>
      <c r="O13" s="83" t="s">
        <v>24</v>
      </c>
    </row>
    <row r="14" s="83" customFormat="1" ht="13.5">
      <c r="J14" s="83" t="s">
        <v>21</v>
      </c>
    </row>
    <row r="15" s="83" customFormat="1" ht="13.5">
      <c r="J15" s="83" t="s">
        <v>22</v>
      </c>
    </row>
    <row r="16" ht="76.5" customHeight="1"/>
    <row r="17" ht="78.75" customHeight="1"/>
    <row r="18" ht="84.75" customHeight="1"/>
    <row r="19" ht="79.5" customHeight="1"/>
    <row r="20" ht="109.5" customHeight="1"/>
  </sheetData>
  <sheetProtection/>
  <autoFilter ref="B4:M21"/>
  <mergeCells count="12">
    <mergeCell ref="M3:M4"/>
    <mergeCell ref="N3:O3"/>
    <mergeCell ref="B1:M1"/>
    <mergeCell ref="B3:B4"/>
    <mergeCell ref="C3:C4"/>
    <mergeCell ref="D3:D4"/>
    <mergeCell ref="E3:E4"/>
    <mergeCell ref="F3:F4"/>
    <mergeCell ref="G3:G4"/>
    <mergeCell ref="H3:H4"/>
    <mergeCell ref="I3:I4"/>
    <mergeCell ref="J3:L3"/>
  </mergeCells>
  <conditionalFormatting sqref="E5:E10">
    <cfRule type="containsText" priority="8" dxfId="35" operator="containsText" text="御記入">
      <formula>NOT(ISERROR(SEARCH("御記入",E5)))</formula>
    </cfRule>
  </conditionalFormatting>
  <conditionalFormatting sqref="E12">
    <cfRule type="containsText" priority="7" dxfId="35" operator="containsText" text="御記入">
      <formula>NOT(ISERROR(SEARCH("御記入",E12)))</formula>
    </cfRule>
  </conditionalFormatting>
  <conditionalFormatting sqref="E14">
    <cfRule type="containsText" priority="6" dxfId="35" operator="containsText" text="御記入">
      <formula>NOT(ISERROR(SEARCH("御記入",E14)))</formula>
    </cfRule>
  </conditionalFormatting>
  <conditionalFormatting sqref="E11">
    <cfRule type="containsText" priority="5" dxfId="35" operator="containsText" text="御記入">
      <formula>NOT(ISERROR(SEARCH("御記入",E11)))</formula>
    </cfRule>
  </conditionalFormatting>
  <conditionalFormatting sqref="E19:E20">
    <cfRule type="containsText" priority="4" dxfId="35" operator="containsText" text="御記入">
      <formula>NOT(ISERROR(SEARCH("御記入",E19)))</formula>
    </cfRule>
  </conditionalFormatting>
  <conditionalFormatting sqref="E13">
    <cfRule type="containsText" priority="3" dxfId="35" operator="containsText" text="御記入">
      <formula>NOT(ISERROR(SEARCH("御記入",E13)))</formula>
    </cfRule>
  </conditionalFormatting>
  <conditionalFormatting sqref="E15:E17">
    <cfRule type="containsText" priority="2" dxfId="35" operator="containsText" text="御記入">
      <formula>NOT(ISERROR(SEARCH("御記入",E15)))</formula>
    </cfRule>
  </conditionalFormatting>
  <conditionalFormatting sqref="E18">
    <cfRule type="containsText" priority="1" dxfId="35" operator="containsText" text="御記入">
      <formula>NOT(ISERROR(SEARCH("御記入",E18)))</formula>
    </cfRule>
  </conditionalFormatting>
  <dataValidations count="3">
    <dataValidation type="list" allowBlank="1" showInputMessage="1" showErrorMessage="1" sqref="O5:O8">
      <formula1>$O$11:$O$13</formula1>
    </dataValidation>
    <dataValidation type="list" allowBlank="1" showInputMessage="1" showErrorMessage="1" sqref="K5:K8">
      <formula1>$K$11:$K$13</formula1>
    </dataValidation>
    <dataValidation type="list" allowBlank="1" showInputMessage="1" showErrorMessage="1" sqref="J5:J8">
      <formula1>$J$11:$J$15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P16"/>
  <sheetViews>
    <sheetView zoomScaleSheetLayoutView="85" zoomScalePageLayoutView="0" workbookViewId="0" topLeftCell="A1">
      <selection activeCell="C17" sqref="C17"/>
    </sheetView>
  </sheetViews>
  <sheetFormatPr defaultColWidth="9.140625" defaultRowHeight="15"/>
  <cols>
    <col min="2" max="5" width="14.00390625" style="0" customWidth="1"/>
    <col min="6" max="6" width="11.28125" style="0" customWidth="1"/>
    <col min="7" max="8" width="14.00390625" style="0" customWidth="1"/>
    <col min="9" max="9" width="7.421875" style="0" customWidth="1"/>
    <col min="10" max="10" width="10.8515625" style="0" customWidth="1"/>
    <col min="11" max="13" width="11.57421875" style="0" customWidth="1"/>
    <col min="14" max="14" width="8.8515625" style="0" customWidth="1"/>
    <col min="15" max="15" width="15.421875" style="0" customWidth="1"/>
  </cols>
  <sheetData>
    <row r="1" spans="2:14" ht="31.5" customHeight="1">
      <c r="B1" s="133" t="s">
        <v>83</v>
      </c>
      <c r="C1" s="134"/>
      <c r="D1" s="134"/>
      <c r="E1" s="134"/>
      <c r="F1" s="134"/>
      <c r="G1" s="134"/>
      <c r="H1" s="134"/>
      <c r="I1" s="134"/>
      <c r="J1" s="134"/>
      <c r="K1" s="134"/>
      <c r="L1" s="134"/>
      <c r="M1" s="134"/>
      <c r="N1" s="134"/>
    </row>
    <row r="2" ht="14.25" thickBot="1"/>
    <row r="3" spans="2:16" ht="67.5" customHeight="1">
      <c r="B3" s="118" t="s">
        <v>78</v>
      </c>
      <c r="C3" s="126" t="s">
        <v>0</v>
      </c>
      <c r="D3" s="126" t="s">
        <v>1</v>
      </c>
      <c r="E3" s="126" t="s">
        <v>2</v>
      </c>
      <c r="F3" s="126" t="s">
        <v>12</v>
      </c>
      <c r="G3" s="126" t="s">
        <v>4</v>
      </c>
      <c r="H3" s="126" t="s">
        <v>5</v>
      </c>
      <c r="I3" s="128" t="s">
        <v>6</v>
      </c>
      <c r="J3" s="128" t="s">
        <v>11</v>
      </c>
      <c r="K3" s="120" t="s">
        <v>13</v>
      </c>
      <c r="L3" s="121"/>
      <c r="M3" s="135"/>
      <c r="N3" s="130" t="s">
        <v>7</v>
      </c>
      <c r="O3" s="122" t="s">
        <v>25</v>
      </c>
      <c r="P3" s="132"/>
    </row>
    <row r="4" spans="2:16" ht="29.25" customHeight="1" thickBot="1">
      <c r="B4" s="119"/>
      <c r="C4" s="127"/>
      <c r="D4" s="127"/>
      <c r="E4" s="127"/>
      <c r="F4" s="127"/>
      <c r="G4" s="127"/>
      <c r="H4" s="127"/>
      <c r="I4" s="129"/>
      <c r="J4" s="129"/>
      <c r="K4" s="1" t="s">
        <v>9</v>
      </c>
      <c r="L4" s="1" t="s">
        <v>8</v>
      </c>
      <c r="M4" s="1" t="s">
        <v>84</v>
      </c>
      <c r="N4" s="131"/>
      <c r="O4" s="81"/>
      <c r="P4" s="3" t="s">
        <v>15</v>
      </c>
    </row>
    <row r="5" spans="2:16" ht="26.25" customHeight="1">
      <c r="B5" s="67" t="s">
        <v>80</v>
      </c>
      <c r="C5" s="68"/>
      <c r="D5" s="68"/>
      <c r="E5" s="68"/>
      <c r="F5" s="68"/>
      <c r="G5" s="68"/>
      <c r="H5" s="68"/>
      <c r="I5" s="68"/>
      <c r="J5" s="68"/>
      <c r="K5" s="69"/>
      <c r="L5" s="69"/>
      <c r="M5" s="69"/>
      <c r="N5" s="69"/>
      <c r="O5" s="68"/>
      <c r="P5" s="70"/>
    </row>
    <row r="6" spans="2:16" ht="26.25" customHeight="1">
      <c r="B6" s="71"/>
      <c r="C6" s="72"/>
      <c r="D6" s="72"/>
      <c r="E6" s="72"/>
      <c r="F6" s="68"/>
      <c r="G6" s="72"/>
      <c r="H6" s="72"/>
      <c r="I6" s="72"/>
      <c r="J6" s="72"/>
      <c r="K6" s="69"/>
      <c r="L6" s="69"/>
      <c r="M6" s="73"/>
      <c r="N6" s="73"/>
      <c r="O6" s="72"/>
      <c r="P6" s="74"/>
    </row>
    <row r="7" spans="2:16" ht="26.25" customHeight="1">
      <c r="B7" s="71"/>
      <c r="C7" s="72"/>
      <c r="D7" s="72"/>
      <c r="E7" s="72"/>
      <c r="F7" s="68"/>
      <c r="G7" s="72"/>
      <c r="H7" s="72"/>
      <c r="I7" s="72"/>
      <c r="J7" s="72"/>
      <c r="K7" s="69"/>
      <c r="L7" s="69"/>
      <c r="M7" s="73"/>
      <c r="N7" s="73"/>
      <c r="O7" s="72"/>
      <c r="P7" s="74"/>
    </row>
    <row r="8" spans="2:16" ht="26.25" customHeight="1" thickBot="1">
      <c r="B8" s="75"/>
      <c r="C8" s="76"/>
      <c r="D8" s="76"/>
      <c r="E8" s="76"/>
      <c r="F8" s="76"/>
      <c r="G8" s="76"/>
      <c r="H8" s="76"/>
      <c r="I8" s="76"/>
      <c r="J8" s="82"/>
      <c r="K8" s="76"/>
      <c r="L8" s="76"/>
      <c r="M8" s="77"/>
      <c r="N8" s="77"/>
      <c r="O8" s="76"/>
      <c r="P8" s="78"/>
    </row>
    <row r="9" spans="2:14" ht="13.5">
      <c r="B9" s="79" t="s">
        <v>85</v>
      </c>
      <c r="C9" s="80"/>
      <c r="D9" s="80"/>
      <c r="E9" s="80"/>
      <c r="F9" s="80"/>
      <c r="G9" s="80"/>
      <c r="H9" s="80"/>
      <c r="I9" s="80"/>
      <c r="J9" s="80"/>
      <c r="K9" s="80"/>
      <c r="L9" s="80"/>
      <c r="M9" s="80"/>
      <c r="N9" s="80"/>
    </row>
    <row r="10" spans="2:14" ht="13.5">
      <c r="B10" s="80"/>
      <c r="C10" s="80"/>
      <c r="D10" s="80"/>
      <c r="E10" s="80"/>
      <c r="F10" s="80"/>
      <c r="G10" s="80"/>
      <c r="H10" s="80"/>
      <c r="I10" s="80"/>
      <c r="J10" s="80"/>
      <c r="K10" s="80"/>
      <c r="L10" s="80"/>
      <c r="M10" s="80"/>
      <c r="N10" s="80"/>
    </row>
    <row r="11" spans="2:14" s="83" customFormat="1" ht="13.5">
      <c r="B11" s="84"/>
      <c r="C11" s="84"/>
      <c r="D11" s="84"/>
      <c r="E11" s="84"/>
      <c r="F11" s="84"/>
      <c r="G11" s="84"/>
      <c r="H11" s="84"/>
      <c r="I11" s="84"/>
      <c r="J11" s="84"/>
      <c r="K11" s="84"/>
      <c r="L11" s="84"/>
      <c r="M11" s="84"/>
      <c r="N11" s="84"/>
    </row>
    <row r="12" spans="2:14" s="83" customFormat="1" ht="13.5">
      <c r="B12" s="84"/>
      <c r="C12" s="84"/>
      <c r="D12" s="84"/>
      <c r="E12" s="84"/>
      <c r="F12" s="84"/>
      <c r="G12" s="84"/>
      <c r="H12" s="84"/>
      <c r="I12" s="84"/>
      <c r="J12" s="84"/>
      <c r="K12" s="84"/>
      <c r="L12" s="84"/>
      <c r="M12" s="84"/>
      <c r="N12" s="84"/>
    </row>
    <row r="13" spans="2:16" s="83" customFormat="1" ht="13.5">
      <c r="B13" s="84"/>
      <c r="C13" s="84"/>
      <c r="D13" s="84"/>
      <c r="E13" s="84"/>
      <c r="G13" s="84"/>
      <c r="H13" s="84"/>
      <c r="I13" s="84"/>
      <c r="J13" s="84"/>
      <c r="K13" s="83" t="s">
        <v>18</v>
      </c>
      <c r="L13" s="83" t="s">
        <v>19</v>
      </c>
      <c r="M13" s="84"/>
      <c r="N13" s="84"/>
      <c r="P13" s="83" t="s">
        <v>23</v>
      </c>
    </row>
    <row r="14" spans="11:16" s="83" customFormat="1" ht="13.5">
      <c r="K14" s="83" t="s">
        <v>20</v>
      </c>
      <c r="L14" s="83" t="s">
        <v>82</v>
      </c>
      <c r="P14" s="83" t="s">
        <v>24</v>
      </c>
    </row>
    <row r="15" s="83" customFormat="1" ht="13.5">
      <c r="K15" s="83" t="s">
        <v>21</v>
      </c>
    </row>
    <row r="16" s="83" customFormat="1" ht="76.5" customHeight="1">
      <c r="K16" s="83" t="s">
        <v>22</v>
      </c>
    </row>
    <row r="17" ht="78.75" customHeight="1"/>
    <row r="18" ht="84.75" customHeight="1"/>
    <row r="19" ht="79.5" customHeight="1"/>
    <row r="20" ht="109.5" customHeight="1"/>
  </sheetData>
  <sheetProtection/>
  <autoFilter ref="B4:M21"/>
  <mergeCells count="13">
    <mergeCell ref="B1:N1"/>
    <mergeCell ref="J3:J4"/>
    <mergeCell ref="K3:M3"/>
    <mergeCell ref="N3:N4"/>
    <mergeCell ref="O3:P3"/>
    <mergeCell ref="B3:B4"/>
    <mergeCell ref="C3:C4"/>
    <mergeCell ref="D3:D4"/>
    <mergeCell ref="E3:E4"/>
    <mergeCell ref="F3:F4"/>
    <mergeCell ref="G3:G4"/>
    <mergeCell ref="H3:H4"/>
    <mergeCell ref="I3:I4"/>
  </mergeCells>
  <conditionalFormatting sqref="E5:E10">
    <cfRule type="containsText" priority="8" dxfId="35" operator="containsText" text="御記入">
      <formula>NOT(ISERROR(SEARCH("御記入",E5)))</formula>
    </cfRule>
  </conditionalFormatting>
  <conditionalFormatting sqref="E12">
    <cfRule type="containsText" priority="7" dxfId="35" operator="containsText" text="御記入">
      <formula>NOT(ISERROR(SEARCH("御記入",E12)))</formula>
    </cfRule>
  </conditionalFormatting>
  <conditionalFormatting sqref="E14">
    <cfRule type="containsText" priority="6" dxfId="35" operator="containsText" text="御記入">
      <formula>NOT(ISERROR(SEARCH("御記入",E14)))</formula>
    </cfRule>
  </conditionalFormatting>
  <conditionalFormatting sqref="E11">
    <cfRule type="containsText" priority="5" dxfId="35" operator="containsText" text="御記入">
      <formula>NOT(ISERROR(SEARCH("御記入",E11)))</formula>
    </cfRule>
  </conditionalFormatting>
  <conditionalFormatting sqref="E19:E20">
    <cfRule type="containsText" priority="4" dxfId="35" operator="containsText" text="御記入">
      <formula>NOT(ISERROR(SEARCH("御記入",E19)))</formula>
    </cfRule>
  </conditionalFormatting>
  <conditionalFormatting sqref="E13">
    <cfRule type="containsText" priority="3" dxfId="35" operator="containsText" text="御記入">
      <formula>NOT(ISERROR(SEARCH("御記入",E13)))</formula>
    </cfRule>
  </conditionalFormatting>
  <conditionalFormatting sqref="E15:E17">
    <cfRule type="containsText" priority="2" dxfId="35" operator="containsText" text="御記入">
      <formula>NOT(ISERROR(SEARCH("御記入",E15)))</formula>
    </cfRule>
  </conditionalFormatting>
  <conditionalFormatting sqref="E18">
    <cfRule type="containsText" priority="1" dxfId="35" operator="containsText" text="御記入">
      <formula>NOT(ISERROR(SEARCH("御記入",E18)))</formula>
    </cfRule>
  </conditionalFormatting>
  <dataValidations count="4">
    <dataValidation type="list" allowBlank="1" showInputMessage="1" showErrorMessage="1" sqref="P5:P8">
      <formula1>$P$12:$P$14</formula1>
    </dataValidation>
    <dataValidation type="list" allowBlank="1" showInputMessage="1" showErrorMessage="1" sqref="L5:L8">
      <formula1>$L$12:$L$14</formula1>
    </dataValidation>
    <dataValidation type="list" allowBlank="1" showInputMessage="1" showErrorMessage="1" sqref="K5:K8">
      <formula1>$K$12:$K$16</formula1>
    </dataValidation>
    <dataValidation type="list" allowBlank="1" showInputMessage="1" showErrorMessage="1" sqref="F5:F8">
      <formula1>'様式6-2'!#REF!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9"/>
  <sheetViews>
    <sheetView zoomScaleSheetLayoutView="100" zoomScalePageLayoutView="85" workbookViewId="0" topLeftCell="A13">
      <selection activeCell="N5" sqref="N5"/>
    </sheetView>
  </sheetViews>
  <sheetFormatPr defaultColWidth="9.140625" defaultRowHeight="15"/>
  <cols>
    <col min="1" max="1" width="9.00390625" style="33" customWidth="1"/>
    <col min="2" max="8" width="14.00390625" style="33" customWidth="1"/>
    <col min="9" max="9" width="7.421875" style="33" customWidth="1"/>
    <col min="10" max="12" width="11.57421875" style="33" customWidth="1"/>
    <col min="13" max="13" width="8.8515625" style="65" customWidth="1"/>
    <col min="14" max="14" width="17.421875" style="33" customWidth="1"/>
    <col min="15" max="16384" width="9.00390625" style="33" customWidth="1"/>
  </cols>
  <sheetData>
    <row r="1" spans="2:13" ht="31.5" customHeight="1">
      <c r="B1" s="139" t="s">
        <v>16</v>
      </c>
      <c r="C1" s="140"/>
      <c r="D1" s="140"/>
      <c r="E1" s="140"/>
      <c r="F1" s="140"/>
      <c r="G1" s="140"/>
      <c r="H1" s="140"/>
      <c r="I1" s="140"/>
      <c r="J1" s="140"/>
      <c r="K1" s="140"/>
      <c r="L1" s="140"/>
      <c r="M1" s="140"/>
    </row>
    <row r="2" ht="14.25" thickBot="1"/>
    <row r="3" spans="2:15" ht="67.5" customHeight="1">
      <c r="B3" s="141" t="s">
        <v>10</v>
      </c>
      <c r="C3" s="143" t="s">
        <v>0</v>
      </c>
      <c r="D3" s="143" t="s">
        <v>1</v>
      </c>
      <c r="E3" s="143" t="s">
        <v>2</v>
      </c>
      <c r="F3" s="143" t="s">
        <v>3</v>
      </c>
      <c r="G3" s="143" t="s">
        <v>4</v>
      </c>
      <c r="H3" s="143" t="s">
        <v>5</v>
      </c>
      <c r="I3" s="143" t="s">
        <v>6</v>
      </c>
      <c r="J3" s="145" t="s">
        <v>13</v>
      </c>
      <c r="K3" s="146"/>
      <c r="L3" s="147"/>
      <c r="M3" s="136" t="s">
        <v>7</v>
      </c>
      <c r="N3" s="136" t="s">
        <v>25</v>
      </c>
      <c r="O3" s="137"/>
    </row>
    <row r="4" spans="2:15" ht="29.25" customHeight="1" thickBot="1">
      <c r="B4" s="142"/>
      <c r="C4" s="144"/>
      <c r="D4" s="144"/>
      <c r="E4" s="144"/>
      <c r="F4" s="144"/>
      <c r="G4" s="144"/>
      <c r="H4" s="144"/>
      <c r="I4" s="144"/>
      <c r="J4" s="34" t="s">
        <v>9</v>
      </c>
      <c r="K4" s="34" t="s">
        <v>8</v>
      </c>
      <c r="L4" s="34" t="s">
        <v>14</v>
      </c>
      <c r="M4" s="138"/>
      <c r="N4" s="35"/>
      <c r="O4" s="36" t="s">
        <v>15</v>
      </c>
    </row>
    <row r="5" spans="2:15" s="37" customFormat="1" ht="124.5" customHeight="1">
      <c r="B5" s="38" t="s">
        <v>56</v>
      </c>
      <c r="C5" s="39" t="s">
        <v>29</v>
      </c>
      <c r="D5" s="40">
        <v>41000</v>
      </c>
      <c r="E5" s="39" t="s">
        <v>27</v>
      </c>
      <c r="F5" s="41" t="s">
        <v>50</v>
      </c>
      <c r="G5" s="42">
        <v>938998000</v>
      </c>
      <c r="H5" s="42">
        <v>899038468</v>
      </c>
      <c r="I5" s="100">
        <f>H5/G5</f>
        <v>0.9574444972193764</v>
      </c>
      <c r="J5" s="43" t="s">
        <v>18</v>
      </c>
      <c r="K5" s="43" t="s">
        <v>19</v>
      </c>
      <c r="L5" s="103">
        <v>1</v>
      </c>
      <c r="M5" s="114" t="s">
        <v>112</v>
      </c>
      <c r="N5" s="44" t="s">
        <v>76</v>
      </c>
      <c r="O5" s="45" t="s">
        <v>23</v>
      </c>
    </row>
    <row r="6" spans="2:15" s="37" customFormat="1" ht="105" customHeight="1">
      <c r="B6" s="5" t="s">
        <v>55</v>
      </c>
      <c r="C6" s="6" t="s">
        <v>51</v>
      </c>
      <c r="D6" s="7">
        <v>41001</v>
      </c>
      <c r="E6" s="6" t="s">
        <v>27</v>
      </c>
      <c r="F6" s="8" t="s">
        <v>28</v>
      </c>
      <c r="G6" s="9">
        <v>31911332</v>
      </c>
      <c r="H6" s="9">
        <v>31169830</v>
      </c>
      <c r="I6" s="101">
        <v>0.976764</v>
      </c>
      <c r="J6" s="10" t="s">
        <v>18</v>
      </c>
      <c r="K6" s="10" t="s">
        <v>19</v>
      </c>
      <c r="L6" s="103">
        <v>1</v>
      </c>
      <c r="M6" s="114" t="s">
        <v>105</v>
      </c>
      <c r="N6" s="44" t="s">
        <v>76</v>
      </c>
      <c r="O6" s="46" t="s">
        <v>23</v>
      </c>
    </row>
    <row r="7" spans="2:15" s="37" customFormat="1" ht="117" customHeight="1">
      <c r="B7" s="5" t="s">
        <v>103</v>
      </c>
      <c r="C7" s="6" t="s">
        <v>51</v>
      </c>
      <c r="D7" s="7">
        <v>41001</v>
      </c>
      <c r="E7" s="6" t="s">
        <v>27</v>
      </c>
      <c r="F7" s="8" t="s">
        <v>28</v>
      </c>
      <c r="G7" s="9">
        <v>13839403</v>
      </c>
      <c r="H7" s="9">
        <v>13807500</v>
      </c>
      <c r="I7" s="101">
        <v>0.997695</v>
      </c>
      <c r="J7" s="10" t="s">
        <v>18</v>
      </c>
      <c r="K7" s="10" t="s">
        <v>19</v>
      </c>
      <c r="L7" s="103">
        <v>1</v>
      </c>
      <c r="M7" s="114" t="s">
        <v>105</v>
      </c>
      <c r="N7" s="44" t="s">
        <v>76</v>
      </c>
      <c r="O7" s="46" t="s">
        <v>23</v>
      </c>
    </row>
    <row r="8" spans="2:15" s="37" customFormat="1" ht="67.5">
      <c r="B8" s="5" t="s">
        <v>57</v>
      </c>
      <c r="C8" s="6" t="s">
        <v>51</v>
      </c>
      <c r="D8" s="7">
        <v>41001</v>
      </c>
      <c r="E8" s="6" t="s">
        <v>32</v>
      </c>
      <c r="F8" s="8" t="s">
        <v>28</v>
      </c>
      <c r="G8" s="9">
        <v>229226283</v>
      </c>
      <c r="H8" s="9">
        <v>202923000</v>
      </c>
      <c r="I8" s="101">
        <v>0.885252</v>
      </c>
      <c r="J8" s="10" t="s">
        <v>21</v>
      </c>
      <c r="K8" s="10" t="s">
        <v>19</v>
      </c>
      <c r="L8" s="103">
        <v>1</v>
      </c>
      <c r="M8" s="114" t="s">
        <v>104</v>
      </c>
      <c r="N8" s="44" t="s">
        <v>76</v>
      </c>
      <c r="O8" s="46" t="s">
        <v>23</v>
      </c>
    </row>
    <row r="9" spans="2:15" s="37" customFormat="1" ht="141" customHeight="1">
      <c r="B9" s="5" t="s">
        <v>37</v>
      </c>
      <c r="C9" s="6" t="s">
        <v>29</v>
      </c>
      <c r="D9" s="7">
        <v>41001</v>
      </c>
      <c r="E9" s="6" t="s">
        <v>68</v>
      </c>
      <c r="F9" s="8" t="s">
        <v>28</v>
      </c>
      <c r="G9" s="9">
        <v>250680196</v>
      </c>
      <c r="H9" s="9">
        <v>250202585</v>
      </c>
      <c r="I9" s="101">
        <v>0.998095</v>
      </c>
      <c r="J9" s="10" t="s">
        <v>18</v>
      </c>
      <c r="K9" s="10" t="s">
        <v>19</v>
      </c>
      <c r="L9" s="103">
        <v>1</v>
      </c>
      <c r="M9" s="114" t="s">
        <v>113</v>
      </c>
      <c r="N9" s="44" t="s">
        <v>73</v>
      </c>
      <c r="O9" s="46" t="s">
        <v>23</v>
      </c>
    </row>
    <row r="10" spans="2:15" s="37" customFormat="1" ht="67.5">
      <c r="B10" s="5" t="s">
        <v>59</v>
      </c>
      <c r="C10" s="6" t="s">
        <v>29</v>
      </c>
      <c r="D10" s="7">
        <v>41001</v>
      </c>
      <c r="E10" s="6" t="s">
        <v>32</v>
      </c>
      <c r="F10" s="8" t="s">
        <v>28</v>
      </c>
      <c r="G10" s="9">
        <v>101271000</v>
      </c>
      <c r="H10" s="9">
        <v>98143500</v>
      </c>
      <c r="I10" s="101">
        <v>0.969118</v>
      </c>
      <c r="J10" s="10" t="s">
        <v>21</v>
      </c>
      <c r="K10" s="10" t="s">
        <v>19</v>
      </c>
      <c r="L10" s="103">
        <v>1</v>
      </c>
      <c r="M10" s="114" t="s">
        <v>104</v>
      </c>
      <c r="N10" s="44" t="s">
        <v>76</v>
      </c>
      <c r="O10" s="46" t="s">
        <v>23</v>
      </c>
    </row>
    <row r="11" spans="2:15" s="37" customFormat="1" ht="133.5" customHeight="1">
      <c r="B11" s="5" t="s">
        <v>62</v>
      </c>
      <c r="C11" s="6" t="s">
        <v>29</v>
      </c>
      <c r="D11" s="7">
        <v>41001</v>
      </c>
      <c r="E11" s="6" t="s">
        <v>32</v>
      </c>
      <c r="F11" s="8" t="s">
        <v>28</v>
      </c>
      <c r="G11" s="9">
        <v>1181080000</v>
      </c>
      <c r="H11" s="9">
        <v>1161195000</v>
      </c>
      <c r="I11" s="101">
        <v>0.983164</v>
      </c>
      <c r="J11" s="10" t="s">
        <v>21</v>
      </c>
      <c r="K11" s="10" t="s">
        <v>19</v>
      </c>
      <c r="L11" s="103">
        <v>1</v>
      </c>
      <c r="M11" s="114" t="s">
        <v>114</v>
      </c>
      <c r="N11" s="44" t="s">
        <v>76</v>
      </c>
      <c r="O11" s="46" t="s">
        <v>23</v>
      </c>
    </row>
    <row r="12" spans="2:15" s="37" customFormat="1" ht="111.75" customHeight="1">
      <c r="B12" s="5" t="s">
        <v>70</v>
      </c>
      <c r="C12" s="6" t="s">
        <v>34</v>
      </c>
      <c r="D12" s="7">
        <v>41001</v>
      </c>
      <c r="E12" s="6" t="s">
        <v>27</v>
      </c>
      <c r="F12" s="8" t="s">
        <v>30</v>
      </c>
      <c r="G12" s="9">
        <v>12188400</v>
      </c>
      <c r="H12" s="9">
        <v>12150600</v>
      </c>
      <c r="I12" s="101">
        <v>0.996899</v>
      </c>
      <c r="J12" s="10" t="s">
        <v>18</v>
      </c>
      <c r="K12" s="10" t="s">
        <v>19</v>
      </c>
      <c r="L12" s="103">
        <v>1</v>
      </c>
      <c r="M12" s="114" t="s">
        <v>105</v>
      </c>
      <c r="N12" s="44" t="s">
        <v>76</v>
      </c>
      <c r="O12" s="49" t="s">
        <v>23</v>
      </c>
    </row>
    <row r="13" spans="2:15" s="37" customFormat="1" ht="67.5">
      <c r="B13" s="5" t="s">
        <v>71</v>
      </c>
      <c r="C13" s="6" t="s">
        <v>72</v>
      </c>
      <c r="D13" s="7">
        <v>41001</v>
      </c>
      <c r="E13" s="6" t="s">
        <v>27</v>
      </c>
      <c r="F13" s="8" t="s">
        <v>30</v>
      </c>
      <c r="G13" s="9">
        <v>10902150</v>
      </c>
      <c r="H13" s="9">
        <v>10896900</v>
      </c>
      <c r="I13" s="101">
        <v>0.999518</v>
      </c>
      <c r="J13" s="10" t="s">
        <v>18</v>
      </c>
      <c r="K13" s="10" t="s">
        <v>19</v>
      </c>
      <c r="L13" s="103">
        <v>1</v>
      </c>
      <c r="M13" s="114" t="s">
        <v>105</v>
      </c>
      <c r="N13" s="44" t="s">
        <v>76</v>
      </c>
      <c r="O13" s="49" t="s">
        <v>23</v>
      </c>
    </row>
    <row r="14" spans="1:15" s="37" customFormat="1" ht="137.25" customHeight="1">
      <c r="A14" s="48"/>
      <c r="B14" s="5" t="s">
        <v>60</v>
      </c>
      <c r="C14" s="6" t="s">
        <v>29</v>
      </c>
      <c r="D14" s="7">
        <v>41008</v>
      </c>
      <c r="E14" s="6" t="s">
        <v>61</v>
      </c>
      <c r="F14" s="8" t="s">
        <v>28</v>
      </c>
      <c r="G14" s="9">
        <v>891874000</v>
      </c>
      <c r="H14" s="9">
        <v>866250000</v>
      </c>
      <c r="I14" s="101">
        <v>0.971269</v>
      </c>
      <c r="J14" s="10" t="s">
        <v>18</v>
      </c>
      <c r="K14" s="10" t="s">
        <v>19</v>
      </c>
      <c r="L14" s="103">
        <v>1</v>
      </c>
      <c r="M14" s="114" t="s">
        <v>115</v>
      </c>
      <c r="N14" s="44" t="s">
        <v>76</v>
      </c>
      <c r="O14" s="46" t="s">
        <v>23</v>
      </c>
    </row>
    <row r="15" spans="2:15" s="37" customFormat="1" ht="67.5">
      <c r="B15" s="5" t="s">
        <v>66</v>
      </c>
      <c r="C15" s="6" t="s">
        <v>29</v>
      </c>
      <c r="D15" s="7">
        <v>41008</v>
      </c>
      <c r="E15" s="6" t="s">
        <v>67</v>
      </c>
      <c r="F15" s="8" t="s">
        <v>28</v>
      </c>
      <c r="G15" s="9">
        <v>93975355</v>
      </c>
      <c r="H15" s="9">
        <v>93247943</v>
      </c>
      <c r="I15" s="101">
        <v>0.99226</v>
      </c>
      <c r="J15" s="10" t="s">
        <v>18</v>
      </c>
      <c r="K15" s="10" t="s">
        <v>19</v>
      </c>
      <c r="L15" s="103">
        <v>1</v>
      </c>
      <c r="M15" s="114" t="s">
        <v>104</v>
      </c>
      <c r="N15" s="44" t="s">
        <v>76</v>
      </c>
      <c r="O15" s="46" t="s">
        <v>23</v>
      </c>
    </row>
    <row r="16" spans="1:15" s="37" customFormat="1" ht="98.25" customHeight="1">
      <c r="A16" s="48"/>
      <c r="B16" s="5" t="s">
        <v>58</v>
      </c>
      <c r="C16" s="6" t="s">
        <v>29</v>
      </c>
      <c r="D16" s="7">
        <v>41008</v>
      </c>
      <c r="E16" s="6" t="s">
        <v>27</v>
      </c>
      <c r="F16" s="8" t="s">
        <v>28</v>
      </c>
      <c r="G16" s="9">
        <v>20008000</v>
      </c>
      <c r="H16" s="9">
        <v>16540117</v>
      </c>
      <c r="I16" s="101">
        <v>0.826675</v>
      </c>
      <c r="J16" s="10" t="s">
        <v>18</v>
      </c>
      <c r="K16" s="10" t="s">
        <v>19</v>
      </c>
      <c r="L16" s="103">
        <v>1</v>
      </c>
      <c r="M16" s="114" t="s">
        <v>104</v>
      </c>
      <c r="N16" s="44" t="s">
        <v>76</v>
      </c>
      <c r="O16" s="46" t="s">
        <v>23</v>
      </c>
    </row>
    <row r="17" spans="1:15" s="37" customFormat="1" ht="145.5" customHeight="1">
      <c r="A17" s="48"/>
      <c r="B17" s="5" t="s">
        <v>69</v>
      </c>
      <c r="C17" s="6" t="s">
        <v>29</v>
      </c>
      <c r="D17" s="7">
        <v>41008</v>
      </c>
      <c r="E17" s="6" t="s">
        <v>27</v>
      </c>
      <c r="F17" s="8" t="s">
        <v>28</v>
      </c>
      <c r="G17" s="9">
        <v>96316309</v>
      </c>
      <c r="H17" s="9">
        <v>95215483</v>
      </c>
      <c r="I17" s="101">
        <v>0.988571</v>
      </c>
      <c r="J17" s="10" t="s">
        <v>18</v>
      </c>
      <c r="K17" s="10" t="s">
        <v>19</v>
      </c>
      <c r="L17" s="103">
        <v>1</v>
      </c>
      <c r="M17" s="114" t="s">
        <v>116</v>
      </c>
      <c r="N17" s="27" t="s">
        <v>73</v>
      </c>
      <c r="O17" s="49" t="s">
        <v>23</v>
      </c>
    </row>
    <row r="18" spans="1:15" s="37" customFormat="1" ht="78.75" customHeight="1">
      <c r="A18" s="48"/>
      <c r="B18" s="5" t="s">
        <v>35</v>
      </c>
      <c r="C18" s="6" t="s">
        <v>29</v>
      </c>
      <c r="D18" s="7">
        <v>41008</v>
      </c>
      <c r="E18" s="6" t="s">
        <v>36</v>
      </c>
      <c r="F18" s="8" t="s">
        <v>28</v>
      </c>
      <c r="G18" s="9">
        <v>210027567</v>
      </c>
      <c r="H18" s="9">
        <v>204025500</v>
      </c>
      <c r="I18" s="101">
        <v>0.971422</v>
      </c>
      <c r="J18" s="10" t="s">
        <v>18</v>
      </c>
      <c r="K18" s="10" t="s">
        <v>19</v>
      </c>
      <c r="L18" s="103">
        <v>1</v>
      </c>
      <c r="M18" s="114" t="s">
        <v>104</v>
      </c>
      <c r="N18" s="44" t="s">
        <v>76</v>
      </c>
      <c r="O18" s="46" t="s">
        <v>23</v>
      </c>
    </row>
    <row r="19" spans="2:15" s="37" customFormat="1" ht="84.75" customHeight="1">
      <c r="B19" s="5" t="s">
        <v>52</v>
      </c>
      <c r="C19" s="6" t="s">
        <v>51</v>
      </c>
      <c r="D19" s="7">
        <v>41061</v>
      </c>
      <c r="E19" s="6" t="s">
        <v>63</v>
      </c>
      <c r="F19" s="8" t="s">
        <v>28</v>
      </c>
      <c r="G19" s="9">
        <v>11739489</v>
      </c>
      <c r="H19" s="9">
        <v>11536726</v>
      </c>
      <c r="I19" s="101">
        <v>0.982728</v>
      </c>
      <c r="J19" s="10" t="s">
        <v>18</v>
      </c>
      <c r="K19" s="10" t="s">
        <v>19</v>
      </c>
      <c r="L19" s="103">
        <v>1</v>
      </c>
      <c r="M19" s="114" t="s">
        <v>105</v>
      </c>
      <c r="N19" s="44" t="s">
        <v>76</v>
      </c>
      <c r="O19" s="46" t="s">
        <v>23</v>
      </c>
    </row>
    <row r="20" spans="2:15" s="37" customFormat="1" ht="79.5" customHeight="1">
      <c r="B20" s="5" t="s">
        <v>64</v>
      </c>
      <c r="C20" s="6" t="s">
        <v>51</v>
      </c>
      <c r="D20" s="7">
        <v>41061</v>
      </c>
      <c r="E20" s="6" t="s">
        <v>65</v>
      </c>
      <c r="F20" s="8" t="s">
        <v>28</v>
      </c>
      <c r="G20" s="9">
        <v>13609982</v>
      </c>
      <c r="H20" s="9">
        <v>13476507</v>
      </c>
      <c r="I20" s="101">
        <v>0.990193</v>
      </c>
      <c r="J20" s="10" t="s">
        <v>18</v>
      </c>
      <c r="K20" s="10" t="s">
        <v>19</v>
      </c>
      <c r="L20" s="103">
        <v>1</v>
      </c>
      <c r="M20" s="114" t="s">
        <v>105</v>
      </c>
      <c r="N20" s="44" t="s">
        <v>76</v>
      </c>
      <c r="O20" s="46" t="s">
        <v>23</v>
      </c>
    </row>
    <row r="21" spans="2:15" s="37" customFormat="1" ht="109.5" customHeight="1" thickBot="1">
      <c r="B21" s="50" t="s">
        <v>53</v>
      </c>
      <c r="C21" s="51" t="s">
        <v>51</v>
      </c>
      <c r="D21" s="52">
        <v>41122</v>
      </c>
      <c r="E21" s="51" t="s">
        <v>27</v>
      </c>
      <c r="F21" s="53" t="s">
        <v>28</v>
      </c>
      <c r="G21" s="54">
        <v>13969200</v>
      </c>
      <c r="H21" s="54">
        <v>12953830</v>
      </c>
      <c r="I21" s="102">
        <v>0.927314</v>
      </c>
      <c r="J21" s="55" t="s">
        <v>54</v>
      </c>
      <c r="K21" s="55" t="s">
        <v>48</v>
      </c>
      <c r="L21" s="105">
        <v>1</v>
      </c>
      <c r="M21" s="104" t="s">
        <v>104</v>
      </c>
      <c r="N21" s="34" t="s">
        <v>76</v>
      </c>
      <c r="O21" s="36" t="s">
        <v>23</v>
      </c>
    </row>
    <row r="22" spans="2:13" ht="13.5">
      <c r="B22" s="56" t="s">
        <v>17</v>
      </c>
      <c r="C22" s="57"/>
      <c r="D22" s="57"/>
      <c r="E22" s="57"/>
      <c r="F22" s="57"/>
      <c r="G22" s="57"/>
      <c r="H22" s="57"/>
      <c r="I22" s="57"/>
      <c r="J22" s="57"/>
      <c r="K22" s="57"/>
      <c r="L22" s="57"/>
      <c r="M22" s="66"/>
    </row>
    <row r="23" spans="2:13" ht="13.5">
      <c r="B23" s="57"/>
      <c r="C23" s="57"/>
      <c r="D23" s="57"/>
      <c r="E23" s="57"/>
      <c r="F23" s="57"/>
      <c r="G23" s="57"/>
      <c r="H23" s="57"/>
      <c r="I23" s="57"/>
      <c r="J23" s="57"/>
      <c r="K23" s="57"/>
      <c r="L23" s="57"/>
      <c r="M23" s="66"/>
    </row>
    <row r="24" spans="2:13" s="85" customFormat="1" ht="13.5">
      <c r="B24" s="86"/>
      <c r="C24" s="86"/>
      <c r="D24" s="86"/>
      <c r="E24" s="86"/>
      <c r="F24" s="86"/>
      <c r="G24" s="86"/>
      <c r="H24" s="86"/>
      <c r="I24" s="86"/>
      <c r="J24" s="86"/>
      <c r="K24" s="86"/>
      <c r="L24" s="86"/>
      <c r="M24" s="87"/>
    </row>
    <row r="25" spans="2:13" s="85" customFormat="1" ht="13.5">
      <c r="B25" s="86"/>
      <c r="C25" s="86"/>
      <c r="D25" s="86"/>
      <c r="E25" s="86"/>
      <c r="F25" s="86"/>
      <c r="G25" s="86"/>
      <c r="H25" s="86"/>
      <c r="I25" s="86"/>
      <c r="J25" s="86"/>
      <c r="K25" s="86"/>
      <c r="L25" s="86"/>
      <c r="M25" s="87"/>
    </row>
    <row r="26" spans="2:15" s="85" customFormat="1" ht="13.5">
      <c r="B26" s="86"/>
      <c r="C26" s="86"/>
      <c r="D26" s="86"/>
      <c r="E26" s="86"/>
      <c r="F26" s="86"/>
      <c r="G26" s="86"/>
      <c r="H26" s="86"/>
      <c r="I26" s="86"/>
      <c r="J26" s="85" t="s">
        <v>18</v>
      </c>
      <c r="K26" s="85" t="s">
        <v>19</v>
      </c>
      <c r="L26" s="86"/>
      <c r="M26" s="87"/>
      <c r="O26" s="85" t="s">
        <v>23</v>
      </c>
    </row>
    <row r="27" spans="10:15" s="85" customFormat="1" ht="13.5">
      <c r="J27" s="85" t="s">
        <v>20</v>
      </c>
      <c r="K27" s="85" t="s">
        <v>26</v>
      </c>
      <c r="M27" s="88"/>
      <c r="O27" s="85" t="s">
        <v>24</v>
      </c>
    </row>
    <row r="28" spans="10:13" s="85" customFormat="1" ht="13.5">
      <c r="J28" s="85" t="s">
        <v>21</v>
      </c>
      <c r="M28" s="88"/>
    </row>
    <row r="29" spans="10:13" s="85" customFormat="1" ht="13.5">
      <c r="J29" s="85" t="s">
        <v>22</v>
      </c>
      <c r="M29" s="88"/>
    </row>
  </sheetData>
  <sheetProtection/>
  <autoFilter ref="B4:M22"/>
  <mergeCells count="12">
    <mergeCell ref="N3:O3"/>
    <mergeCell ref="M3:M4"/>
    <mergeCell ref="B1:M1"/>
    <mergeCell ref="B3:B4"/>
    <mergeCell ref="C3:C4"/>
    <mergeCell ref="D3:D4"/>
    <mergeCell ref="F3:F4"/>
    <mergeCell ref="G3:G4"/>
    <mergeCell ref="H3:H4"/>
    <mergeCell ref="I3:I4"/>
    <mergeCell ref="J3:L3"/>
    <mergeCell ref="E3:E4"/>
  </mergeCells>
  <conditionalFormatting sqref="E5:E11">
    <cfRule type="containsText" priority="10" dxfId="35" operator="containsText" text="御記入">
      <formula>NOT(ISERROR(SEARCH("御記入",E5)))</formula>
    </cfRule>
  </conditionalFormatting>
  <conditionalFormatting sqref="E13">
    <cfRule type="containsText" priority="7" dxfId="35" operator="containsText" text="御記入">
      <formula>NOT(ISERROR(SEARCH("御記入",E13)))</formula>
    </cfRule>
  </conditionalFormatting>
  <conditionalFormatting sqref="E15">
    <cfRule type="containsText" priority="6" dxfId="35" operator="containsText" text="御記入">
      <formula>NOT(ISERROR(SEARCH("御記入",E15)))</formula>
    </cfRule>
  </conditionalFormatting>
  <conditionalFormatting sqref="E12">
    <cfRule type="containsText" priority="5" dxfId="35" operator="containsText" text="御記入">
      <formula>NOT(ISERROR(SEARCH("御記入",E12)))</formula>
    </cfRule>
  </conditionalFormatting>
  <conditionalFormatting sqref="E20:E21">
    <cfRule type="containsText" priority="4" dxfId="35" operator="containsText" text="御記入">
      <formula>NOT(ISERROR(SEARCH("御記入",E20)))</formula>
    </cfRule>
  </conditionalFormatting>
  <conditionalFormatting sqref="E14">
    <cfRule type="containsText" priority="3" dxfId="35" operator="containsText" text="御記入">
      <formula>NOT(ISERROR(SEARCH("御記入",E14)))</formula>
    </cfRule>
  </conditionalFormatting>
  <conditionalFormatting sqref="E16:E18">
    <cfRule type="containsText" priority="2" dxfId="35" operator="containsText" text="御記入">
      <formula>NOT(ISERROR(SEARCH("御記入",E16)))</formula>
    </cfRule>
  </conditionalFormatting>
  <conditionalFormatting sqref="E19">
    <cfRule type="containsText" priority="1" dxfId="35" operator="containsText" text="御記入">
      <formula>NOT(ISERROR(SEARCH("御記入",E19)))</formula>
    </cfRule>
  </conditionalFormatting>
  <dataValidations count="7">
    <dataValidation type="list" allowBlank="1" showInputMessage="1" showErrorMessage="1" sqref="O7 O9:O19">
      <formula1>$O$25:$O$27</formula1>
    </dataValidation>
    <dataValidation type="list" allowBlank="1" showInputMessage="1" showErrorMessage="1" sqref="K20:K21">
      <formula1>$K$26:$K$27</formula1>
    </dataValidation>
    <dataValidation type="list" allowBlank="1" showInputMessage="1" showErrorMessage="1" sqref="J20:J21">
      <formula1>$J$26:$J$29</formula1>
    </dataValidation>
    <dataValidation type="list" allowBlank="1" showInputMessage="1" showErrorMessage="1" sqref="O20:O21">
      <formula1>$O$24:$O$26</formula1>
    </dataValidation>
    <dataValidation type="list" allowBlank="1" showInputMessage="1" showErrorMessage="1" sqref="O8 O5:O6">
      <formula1>$O$16:$O$18</formula1>
    </dataValidation>
    <dataValidation type="list" allowBlank="1" showInputMessage="1" showErrorMessage="1" sqref="J5:J19">
      <formula1>$J$27:$J$30</formula1>
    </dataValidation>
    <dataValidation type="list" allowBlank="1" showInputMessage="1" showErrorMessage="1" sqref="K5:K19">
      <formula1>$K$27:$K$28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17"/>
  <sheetViews>
    <sheetView zoomScale="85" zoomScaleNormal="85" zoomScaleSheetLayoutView="55" zoomScalePageLayoutView="40" workbookViewId="0" topLeftCell="A1">
      <selection activeCell="B5" sqref="B5"/>
    </sheetView>
  </sheetViews>
  <sheetFormatPr defaultColWidth="9.140625" defaultRowHeight="15"/>
  <cols>
    <col min="1" max="1" width="9.00390625" style="18" customWidth="1"/>
    <col min="2" max="2" width="38.28125" style="18" customWidth="1"/>
    <col min="3" max="3" width="39.28125" style="18" customWidth="1"/>
    <col min="4" max="4" width="18.28125" style="18" bestFit="1" customWidth="1"/>
    <col min="5" max="5" width="15.421875" style="18" customWidth="1"/>
    <col min="6" max="6" width="42.00390625" style="18" customWidth="1"/>
    <col min="7" max="8" width="14.00390625" style="18" customWidth="1"/>
    <col min="9" max="9" width="7.421875" style="18" customWidth="1"/>
    <col min="10" max="10" width="10.8515625" style="18" customWidth="1"/>
    <col min="11" max="13" width="11.57421875" style="18" customWidth="1"/>
    <col min="14" max="14" width="8.8515625" style="18" customWidth="1"/>
    <col min="15" max="15" width="42.00390625" style="18" customWidth="1"/>
    <col min="16" max="16384" width="9.00390625" style="18" customWidth="1"/>
  </cols>
  <sheetData>
    <row r="1" spans="2:14" ht="31.5" customHeight="1">
      <c r="B1" s="149" t="s">
        <v>86</v>
      </c>
      <c r="C1" s="150"/>
      <c r="D1" s="150"/>
      <c r="E1" s="150"/>
      <c r="F1" s="150"/>
      <c r="G1" s="150"/>
      <c r="H1" s="150"/>
      <c r="I1" s="150"/>
      <c r="J1" s="150"/>
      <c r="K1" s="150"/>
      <c r="L1" s="150"/>
      <c r="M1" s="150"/>
      <c r="N1" s="150"/>
    </row>
    <row r="2" ht="14.25" thickBot="1"/>
    <row r="3" spans="2:20" ht="67.5" customHeight="1">
      <c r="B3" s="151" t="s">
        <v>10</v>
      </c>
      <c r="C3" s="128" t="s">
        <v>0</v>
      </c>
      <c r="D3" s="128" t="s">
        <v>1</v>
      </c>
      <c r="E3" s="128" t="s">
        <v>2</v>
      </c>
      <c r="F3" s="128" t="s">
        <v>12</v>
      </c>
      <c r="G3" s="128" t="s">
        <v>4</v>
      </c>
      <c r="H3" s="128" t="s">
        <v>5</v>
      </c>
      <c r="I3" s="128" t="s">
        <v>6</v>
      </c>
      <c r="J3" s="128" t="s">
        <v>11</v>
      </c>
      <c r="K3" s="120" t="s">
        <v>13</v>
      </c>
      <c r="L3" s="121"/>
      <c r="M3" s="135"/>
      <c r="N3" s="130" t="s">
        <v>7</v>
      </c>
      <c r="O3" s="122" t="s">
        <v>25</v>
      </c>
      <c r="P3" s="132"/>
      <c r="Q3" s="148"/>
      <c r="R3" s="148"/>
      <c r="S3" s="148"/>
      <c r="T3" s="148"/>
    </row>
    <row r="4" spans="2:20" ht="29.25" customHeight="1" thickBot="1">
      <c r="B4" s="152"/>
      <c r="C4" s="129"/>
      <c r="D4" s="129"/>
      <c r="E4" s="129"/>
      <c r="F4" s="129"/>
      <c r="G4" s="129"/>
      <c r="H4" s="129"/>
      <c r="I4" s="129"/>
      <c r="J4" s="129"/>
      <c r="K4" s="1" t="s">
        <v>9</v>
      </c>
      <c r="L4" s="1" t="s">
        <v>8</v>
      </c>
      <c r="M4" s="1" t="s">
        <v>14</v>
      </c>
      <c r="N4" s="131"/>
      <c r="O4" s="2"/>
      <c r="P4" s="3" t="s">
        <v>15</v>
      </c>
      <c r="Q4" s="148"/>
      <c r="R4" s="148"/>
      <c r="S4" s="148"/>
      <c r="T4" s="148"/>
    </row>
    <row r="5" spans="2:16" ht="141.75" customHeight="1">
      <c r="B5" s="58" t="s">
        <v>38</v>
      </c>
      <c r="C5" s="59" t="s">
        <v>39</v>
      </c>
      <c r="D5" s="60">
        <v>41001</v>
      </c>
      <c r="E5" s="61" t="s">
        <v>33</v>
      </c>
      <c r="F5" s="59" t="s">
        <v>40</v>
      </c>
      <c r="G5" s="62">
        <v>348707999</v>
      </c>
      <c r="H5" s="62">
        <v>348707999</v>
      </c>
      <c r="I5" s="63">
        <v>1</v>
      </c>
      <c r="J5" s="116">
        <v>1</v>
      </c>
      <c r="K5" s="116" t="s">
        <v>106</v>
      </c>
      <c r="L5" s="116" t="s">
        <v>107</v>
      </c>
      <c r="M5" s="116" t="s">
        <v>49</v>
      </c>
      <c r="N5" s="114" t="s">
        <v>104</v>
      </c>
      <c r="O5" s="27" t="s">
        <v>74</v>
      </c>
      <c r="P5" s="64" t="s">
        <v>23</v>
      </c>
    </row>
    <row r="6" spans="2:16" ht="161.25" customHeight="1">
      <c r="B6" s="11" t="s">
        <v>41</v>
      </c>
      <c r="C6" s="4" t="s">
        <v>42</v>
      </c>
      <c r="D6" s="12">
        <v>41008</v>
      </c>
      <c r="E6" s="4" t="s">
        <v>27</v>
      </c>
      <c r="F6" s="4" t="s">
        <v>43</v>
      </c>
      <c r="G6" s="23">
        <v>128113038</v>
      </c>
      <c r="H6" s="23">
        <v>128113038</v>
      </c>
      <c r="I6" s="13">
        <v>1</v>
      </c>
      <c r="J6" s="116">
        <v>3</v>
      </c>
      <c r="K6" s="116" t="s">
        <v>106</v>
      </c>
      <c r="L6" s="116" t="s">
        <v>107</v>
      </c>
      <c r="M6" s="116">
        <v>1</v>
      </c>
      <c r="N6" s="114" t="s">
        <v>109</v>
      </c>
      <c r="O6" s="47" t="s">
        <v>76</v>
      </c>
      <c r="P6" s="29" t="s">
        <v>23</v>
      </c>
    </row>
    <row r="7" spans="1:16" ht="136.5" customHeight="1">
      <c r="A7" s="22"/>
      <c r="B7" s="14" t="s">
        <v>44</v>
      </c>
      <c r="C7" s="4" t="s">
        <v>42</v>
      </c>
      <c r="D7" s="17">
        <v>41008</v>
      </c>
      <c r="E7" s="19" t="s">
        <v>31</v>
      </c>
      <c r="F7" s="15" t="s">
        <v>45</v>
      </c>
      <c r="G7" s="24">
        <v>280057439</v>
      </c>
      <c r="H7" s="24">
        <v>280057439</v>
      </c>
      <c r="I7" s="16">
        <v>1</v>
      </c>
      <c r="J7" s="116">
        <v>0</v>
      </c>
      <c r="K7" s="116" t="s">
        <v>106</v>
      </c>
      <c r="L7" s="116" t="s">
        <v>107</v>
      </c>
      <c r="M7" s="116">
        <v>2</v>
      </c>
      <c r="N7" s="114" t="s">
        <v>110</v>
      </c>
      <c r="O7" s="26" t="s">
        <v>75</v>
      </c>
      <c r="P7" s="30" t="s">
        <v>23</v>
      </c>
    </row>
    <row r="8" spans="1:16" s="25" customFormat="1" ht="148.5" customHeight="1">
      <c r="A8" s="22"/>
      <c r="B8" s="20" t="s">
        <v>47</v>
      </c>
      <c r="C8" s="27" t="s">
        <v>29</v>
      </c>
      <c r="D8" s="21">
        <v>41008</v>
      </c>
      <c r="E8" s="27" t="s">
        <v>27</v>
      </c>
      <c r="F8" s="27" t="s">
        <v>45</v>
      </c>
      <c r="G8" s="28">
        <v>262245725</v>
      </c>
      <c r="H8" s="28">
        <v>262245725</v>
      </c>
      <c r="I8" s="16">
        <v>1</v>
      </c>
      <c r="J8" s="115">
        <v>3</v>
      </c>
      <c r="K8" s="115" t="s">
        <v>106</v>
      </c>
      <c r="L8" s="115" t="s">
        <v>107</v>
      </c>
      <c r="M8" s="115">
        <v>2</v>
      </c>
      <c r="N8" s="114" t="s">
        <v>111</v>
      </c>
      <c r="O8" s="27" t="s">
        <v>73</v>
      </c>
      <c r="P8" s="30" t="s">
        <v>23</v>
      </c>
    </row>
    <row r="9" spans="2:16" s="25" customFormat="1" ht="113.25" customHeight="1" thickBot="1">
      <c r="B9" s="106" t="s">
        <v>46</v>
      </c>
      <c r="C9" s="1" t="s">
        <v>42</v>
      </c>
      <c r="D9" s="107">
        <v>41011</v>
      </c>
      <c r="E9" s="1" t="s">
        <v>32</v>
      </c>
      <c r="F9" s="1" t="s">
        <v>45</v>
      </c>
      <c r="G9" s="108">
        <v>64946700</v>
      </c>
      <c r="H9" s="108">
        <v>64946700</v>
      </c>
      <c r="I9" s="113">
        <v>1</v>
      </c>
      <c r="J9" s="109">
        <v>2</v>
      </c>
      <c r="K9" s="110" t="s">
        <v>108</v>
      </c>
      <c r="L9" s="109" t="s">
        <v>107</v>
      </c>
      <c r="M9" s="109">
        <v>1</v>
      </c>
      <c r="N9" s="104" t="s">
        <v>104</v>
      </c>
      <c r="O9" s="111" t="s">
        <v>76</v>
      </c>
      <c r="P9" s="112" t="s">
        <v>23</v>
      </c>
    </row>
    <row r="10" spans="2:14" ht="13.5">
      <c r="B10" s="31" t="s">
        <v>17</v>
      </c>
      <c r="C10" s="32"/>
      <c r="D10" s="32"/>
      <c r="E10" s="32"/>
      <c r="F10" s="32"/>
      <c r="G10" s="32"/>
      <c r="H10" s="32"/>
      <c r="I10" s="32"/>
      <c r="J10" s="57"/>
      <c r="K10" s="57"/>
      <c r="L10" s="57"/>
      <c r="M10" s="57"/>
      <c r="N10" s="57"/>
    </row>
    <row r="11" spans="2:14" ht="13.5">
      <c r="B11" s="32"/>
      <c r="C11" s="32"/>
      <c r="D11" s="32"/>
      <c r="E11" s="32"/>
      <c r="F11" s="32"/>
      <c r="G11" s="32"/>
      <c r="H11" s="32"/>
      <c r="I11" s="32"/>
      <c r="J11" s="57"/>
      <c r="K11" s="57"/>
      <c r="L11" s="57"/>
      <c r="M11" s="57"/>
      <c r="N11" s="57"/>
    </row>
    <row r="12" spans="2:14" s="85" customFormat="1" ht="13.5">
      <c r="B12" s="86"/>
      <c r="C12" s="86"/>
      <c r="D12" s="86"/>
      <c r="E12" s="86"/>
      <c r="F12" s="86"/>
      <c r="G12" s="86"/>
      <c r="H12" s="86"/>
      <c r="I12" s="86"/>
      <c r="J12" s="57"/>
      <c r="K12" s="57"/>
      <c r="L12" s="57"/>
      <c r="M12" s="57"/>
      <c r="N12" s="57"/>
    </row>
    <row r="13" spans="2:14" s="85" customFormat="1" ht="13.5">
      <c r="B13" s="86"/>
      <c r="C13" s="86"/>
      <c r="D13" s="86"/>
      <c r="E13" s="86"/>
      <c r="F13" s="86"/>
      <c r="G13" s="86"/>
      <c r="H13" s="86"/>
      <c r="I13" s="86"/>
      <c r="J13" s="57"/>
      <c r="K13" s="57"/>
      <c r="L13" s="57"/>
      <c r="M13" s="57"/>
      <c r="N13" s="57"/>
    </row>
    <row r="14" spans="2:16" s="85" customFormat="1" ht="13.5">
      <c r="B14" s="86"/>
      <c r="C14" s="86"/>
      <c r="D14" s="86"/>
      <c r="E14" s="86"/>
      <c r="G14" s="86"/>
      <c r="H14" s="86"/>
      <c r="I14" s="86"/>
      <c r="J14" s="86"/>
      <c r="K14" s="85" t="s">
        <v>18</v>
      </c>
      <c r="L14" s="85" t="s">
        <v>19</v>
      </c>
      <c r="M14" s="86"/>
      <c r="N14" s="86"/>
      <c r="P14" s="85" t="s">
        <v>23</v>
      </c>
    </row>
    <row r="15" spans="11:16" s="85" customFormat="1" ht="13.5">
      <c r="K15" s="85" t="s">
        <v>20</v>
      </c>
      <c r="L15" s="85" t="s">
        <v>26</v>
      </c>
      <c r="P15" s="85" t="s">
        <v>24</v>
      </c>
    </row>
    <row r="16" s="85" customFormat="1" ht="13.5">
      <c r="K16" s="85" t="s">
        <v>21</v>
      </c>
    </row>
    <row r="17" s="85" customFormat="1" ht="13.5">
      <c r="K17" s="85" t="s">
        <v>22</v>
      </c>
    </row>
    <row r="18" s="85" customFormat="1" ht="13.5"/>
  </sheetData>
  <sheetProtection/>
  <autoFilter ref="B4:N10"/>
  <mergeCells count="14">
    <mergeCell ref="Q3:T4"/>
    <mergeCell ref="O3:P3"/>
    <mergeCell ref="N3:N4"/>
    <mergeCell ref="B1:N1"/>
    <mergeCell ref="B3:B4"/>
    <mergeCell ref="C3:C4"/>
    <mergeCell ref="D3:D4"/>
    <mergeCell ref="G3:G4"/>
    <mergeCell ref="H3:H4"/>
    <mergeCell ref="I3:I4"/>
    <mergeCell ref="J3:J4"/>
    <mergeCell ref="F3:F4"/>
    <mergeCell ref="K3:M3"/>
    <mergeCell ref="E3:E4"/>
  </mergeCells>
  <conditionalFormatting sqref="E6">
    <cfRule type="containsText" priority="6" dxfId="35" operator="containsText" text="御記入">
      <formula>NOT(ISERROR(SEARCH("御記入",E6)))</formula>
    </cfRule>
  </conditionalFormatting>
  <conditionalFormatting sqref="E5">
    <cfRule type="containsText" priority="2" dxfId="35" operator="containsText" text="御記入">
      <formula>NOT(ISERROR(SEARCH("御記入",E5)))</formula>
    </cfRule>
  </conditionalFormatting>
  <conditionalFormatting sqref="E7">
    <cfRule type="containsText" priority="1" dxfId="35" operator="containsText" text="御記入">
      <formula>NOT(ISERROR(SEARCH("御記入",E7)))</formula>
    </cfRule>
  </conditionalFormatting>
  <dataValidations count="6">
    <dataValidation type="list" allowBlank="1" showInputMessage="1" showErrorMessage="1" sqref="K8:K9">
      <formula1>$K$13:$K$17</formula1>
    </dataValidation>
    <dataValidation type="list" allowBlank="1" showInputMessage="1" showErrorMessage="1" sqref="L8:L9">
      <formula1>$L$13:$L$15</formula1>
    </dataValidation>
    <dataValidation type="list" allowBlank="1" showInputMessage="1" showErrorMessage="1" sqref="K5:K7">
      <formula1>$K$14:$K$17</formula1>
    </dataValidation>
    <dataValidation type="list" allowBlank="1" showInputMessage="1" showErrorMessage="1" sqref="L6:M6 L5">
      <formula1>$L$172:$L$174</formula1>
    </dataValidation>
    <dataValidation type="list" allowBlank="1" showInputMessage="1" showErrorMessage="1" sqref="P5 P7:P8">
      <formula1>$P$13:$P$15</formula1>
    </dataValidation>
    <dataValidation type="list" allowBlank="1" showInputMessage="1" showErrorMessage="1" sqref="P6 P9">
      <formula1>$O$26:$O$28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NSR</cp:lastModifiedBy>
  <cp:lastPrinted>2013-10-07T07:49:00Z</cp:lastPrinted>
  <dcterms:created xsi:type="dcterms:W3CDTF">2010-08-24T08:00:05Z</dcterms:created>
  <dcterms:modified xsi:type="dcterms:W3CDTF">2013-12-25T04:23:50Z</dcterms:modified>
  <cp:category/>
  <cp:version/>
  <cp:contentType/>
  <cp:contentStatus/>
</cp:coreProperties>
</file>