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1" sheetId="1" r:id="rId1"/>
  </sheets>
  <definedNames>
    <definedName name="_xlnm.Print_Area" localSheetId="0">'001'!$A$1:$AX$598</definedName>
  </definedNames>
  <calcPr fullCalcOnLoad="1"/>
</workbook>
</file>

<file path=xl/sharedStrings.xml><?xml version="1.0" encoding="utf-8"?>
<sst xmlns="http://schemas.openxmlformats.org/spreadsheetml/2006/main" count="386" uniqueCount="215">
  <si>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</si>
  <si>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</si>
  <si>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</si>
  <si>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</si>
  <si>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</si>
  <si>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</si>
  <si>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</si>
  <si>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</si>
  <si>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</si>
  <si>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</si>
  <si>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</si>
  <si>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</si>
  <si>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</si>
  <si>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</si>
  <si>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</si>
  <si>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</si>
  <si>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</si>
  <si>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</si>
  <si>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</si>
  <si>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</si>
  <si>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</si>
  <si>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</si>
  <si>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</si>
  <si>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</si>
  <si>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</si>
  <si>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</si>
  <si>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</si>
  <si>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</si>
  <si>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</si>
  <si>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</si>
  <si>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</si>
  <si>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</si>
  <si>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</si>
  <si>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</si>
  <si>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</si>
  <si>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</si>
  <si>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</si>
  <si>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</si>
  <si>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</si>
  <si>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</si>
  <si>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</si>
  <si>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</si>
  <si>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</si>
  <si>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</si>
  <si>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</si>
  <si>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</si>
  <si>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</si>
  <si>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</si>
  <si>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</si>
  <si>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</si>
  <si>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</si>
  <si>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</si>
  <si>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</si>
  <si>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</si>
  <si>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</si>
  <si>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</si>
  <si>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</si>
  <si>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</si>
  <si>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</si>
  <si>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</si>
  <si>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</si>
  <si>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</si>
  <si>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</si>
  <si>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</si>
  <si>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</si>
  <si>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</si>
  <si>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</si>
  <si>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</si>
  <si>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</si>
  <si>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</si>
  <si>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</si>
  <si>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</si>
  <si>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</si>
  <si>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</si>
  <si>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</si>
  <si>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</si>
  <si>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</si>
  <si>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</si>
  <si>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</si>
  <si>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</si>
  <si>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</si>
  <si>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</si>
  <si>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</si>
  <si>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</si>
  <si>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</si>
  <si>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</si>
  <si>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</si>
  <si>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</si>
  <si>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</si>
  <si>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</si>
  <si>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</si>
  <si>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</si>
  <si>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</si>
  <si>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</si>
  <si>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</si>
  <si>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</si>
  <si>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</si>
  <si>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</si>
  <si>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</si>
  <si>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</si>
  <si>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</si>
  <si>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</si>
  <si>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原子力の安全規制</t>
  </si>
  <si>
    <t>平成23年度・平成27年度（予定）</t>
  </si>
  <si>
    <t>核原料物質、核燃料物質及び原子炉の規制に関する法律（原子炉等規制法）</t>
  </si>
  <si>
    <t>－</t>
  </si>
  <si>
    <t>原子炉等規制法に基づき、試験研究用原子炉、核燃料物質等の使用について、審査や検査等を実施するとともに、原子炉主任技術者試験を実施している。具体的には、原子炉設置の際の設置許可、設計及び工事の方法の認可等の安全審査や、使用前検査、施設定期検査、保安検査、核物質防護遵守状況検査等の検査を実施している。また、これらの安全規制の高度化等のために、試験研究用原子炉施設等の国内外における事故・トラブル情報の収集・分析や核物質防護遵守状況調査の高度化に資する調査や核燃料物質の使用等の規制に関する国際動向等調査等を実施し、原子力施設の安全性向上を図る。</t>
  </si>
  <si>
    <t>件</t>
  </si>
  <si>
    <t>人</t>
  </si>
  <si>
    <t>目標値
（毎年度）</t>
  </si>
  <si>
    <t>－</t>
  </si>
  <si>
    <t>職員旅費</t>
  </si>
  <si>
    <t>検査旅費</t>
  </si>
  <si>
    <t>委員等旅費</t>
  </si>
  <si>
    <t>原子力安全業務庁費</t>
  </si>
  <si>
    <t>委託費</t>
  </si>
  <si>
    <t>○</t>
  </si>
  <si>
    <t>○</t>
  </si>
  <si>
    <t>0204、0206、新23-0041</t>
  </si>
  <si>
    <t>002</t>
  </si>
  <si>
    <t>試験研究用原子炉、核燃料物質等の使用に係る原子力災害（原子力災害対策特別措置法第２条第１号に定めるものをいう。）の発生件数</t>
  </si>
  <si>
    <t>当事業は、公共の安全を確保するため、法令に基づき原子力施設に対する規制を行うもので、国が責任を持って実施する必要がある。</t>
  </si>
  <si>
    <t>原子炉主任技術者試験に要する事務費の総額を受験者実績数で除すことで原子炉主任技術者試験受験者１人当たりの費用を算出する
※ただし、予算額とは別に受験者から支払われる受験料収入あり　　　　　　　　　</t>
  </si>
  <si>
    <t>安全審査及び検査に関する事務費の総額を年度当たりの安全審査・検査実績数で除すことで、１件の安全審査又は検査に掛かる費用を算出する</t>
  </si>
  <si>
    <t>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</si>
  <si>
    <t>委託調査事業について、１社応札となっている事業が多いため、複数の事業者が入札するように公募期間を長めに設定したり、仕様書をより具体的かつ定量的な内容にするなどして複数の事業者から入札され、適切な競争環境となるように執行の際に留意する。</t>
  </si>
  <si>
    <t>人件費</t>
  </si>
  <si>
    <t>自己評価手法の開発，委員会等の開催</t>
  </si>
  <si>
    <t>事業費</t>
  </si>
  <si>
    <t>旅費，会議費，翻訳料</t>
  </si>
  <si>
    <t>一般管理費</t>
  </si>
  <si>
    <t>上記経費×12.5％</t>
  </si>
  <si>
    <t>業務担当職員</t>
  </si>
  <si>
    <t>委員会旅費，会議費，消耗品費</t>
  </si>
  <si>
    <t>原子力の研究開発利用（試験研究用原子炉、核燃料物質等の使用）に係る安全を確保するため、原子炉等規制法等に基づき、原子炉の設置の許可、設計及び工事の方法の認可、使用前検査、施設定期検査、保安検査、運転管理業務等を実施し、原子力施設の安全性向上や安全規制の高度化等を図るものである。</t>
  </si>
  <si>
    <t>支出先の選定に当たっては、一般競争入札によりその妥当性や競争性を確保し、コスト削減に努めているところ。また、不要率が大きいのは、新規制基準の施行が政令で定める期限（平成25年12月18日）まで時間を要し、施行された新規制基準に基づく耐震安全性評価の申請が事業者から提出されなかったことにより、事業が実施できなかったこと等によるためである。</t>
  </si>
  <si>
    <t>業務実施費</t>
  </si>
  <si>
    <t>借損料、外注費、通信運搬費</t>
  </si>
  <si>
    <t>（業務実施費＋人件費）×１０．０％</t>
  </si>
  <si>
    <t>C.（公財）原子力安全技術センター</t>
  </si>
  <si>
    <t>諸謝金</t>
  </si>
  <si>
    <t>D.（独）日本原子力研究開発機構</t>
  </si>
  <si>
    <t>E.（公財）原子力安全技術センター</t>
  </si>
  <si>
    <t>A.（公財）核物質管理センター</t>
  </si>
  <si>
    <t>（公財）核物質管理センター</t>
  </si>
  <si>
    <t>B.（公財）原子力安全技術センター</t>
  </si>
  <si>
    <t>（公財）原子力安全技術センター</t>
  </si>
  <si>
    <t>■直接実施　　　　　■委託・請負　　　　　□補助　　　　　□負担　　　　　□交付　　　　　□貸付　　　　　□その他</t>
  </si>
  <si>
    <t>C.</t>
  </si>
  <si>
    <t>（独）日本原子力研究開発機構</t>
  </si>
  <si>
    <t>（公財）原子力安全技術センター</t>
  </si>
  <si>
    <t>旅費、会議費、謝金、消耗品費、外注費、通信運搬費</t>
  </si>
  <si>
    <t>消費税</t>
  </si>
  <si>
    <t>上記経費×12.1％</t>
  </si>
  <si>
    <t>上記経費×5％</t>
  </si>
  <si>
    <t>原子力施設の事故・トラブルに迅速かつ的確に対応するため、国内外の事故・トラブル情報の収集・分析に係る調査を実施。</t>
  </si>
  <si>
    <t>特定放射性同位元素を扱う事業所においてどのような脅威（悪意ある行為）を想定すべきかを調査</t>
  </si>
  <si>
    <t>安全規制管理官（新型炉・試験研究炉・廃止措置担当）　黒村　晋三</t>
  </si>
  <si>
    <t>安全規制管理官（新型炉・試験研究炉・廃止措置担当）</t>
  </si>
  <si>
    <t>業務費</t>
  </si>
  <si>
    <t>消耗品費、委員会旅費、国内旅費</t>
  </si>
  <si>
    <t>再委託費</t>
  </si>
  <si>
    <t>（株）ヴィジブルインフォメーションセンター
データベース整備業務</t>
  </si>
  <si>
    <t>（人件費＋業務費）×１０％</t>
  </si>
  <si>
    <t>上記経費×５％</t>
  </si>
  <si>
    <t>法令における放射線防護に関わる基準値を整備するため、線量評価に必要な計算コードの開発を実施</t>
  </si>
  <si>
    <t>001</t>
  </si>
  <si>
    <t>原子炉主任技術者免状取得者数
※ただし、原子炉主任技術者試験は、一定の技術・知識等を有した者に資格を与えるものであり、単純に合格者数で成果を測ることは困難。</t>
  </si>
  <si>
    <t>（原子力規制委員会）</t>
  </si>
  <si>
    <t>原子力規制委員会原子力規制庁
原子力規制部</t>
  </si>
  <si>
    <t>１．原子力規制行政に対する信頼の確保</t>
  </si>
  <si>
    <t>試験研究用原子炉、核燃料物質等の使用に係る防護を破る盗取件数及び妨害破壊行為件数</t>
  </si>
  <si>
    <t>○</t>
  </si>
  <si>
    <t>－</t>
  </si>
  <si>
    <t>委託調査事業の実施件数</t>
  </si>
  <si>
    <t>委託調査費の総額を、委託調査の実施件数で除すことで、委託調査一件当たりの費用を算出する</t>
  </si>
  <si>
    <t>―</t>
  </si>
  <si>
    <r>
      <t>原子炉主任技術者試験(筆記試験・口答試験)
受験者数（延べ人数）
※受験者数については、</t>
    </r>
    <r>
      <rPr>
        <sz val="11"/>
        <rFont val="ＭＳ Ｐゴシック"/>
        <family val="3"/>
      </rPr>
      <t>事業者の活動状況等によるため、見込みを示すことは困難。</t>
    </r>
  </si>
  <si>
    <r>
      <t>試験研究用原子炉、核燃料物質等の使用に対する、原
子炉等規制法に基づく安全審査及び検査件数
※審査申請件数や検査件数については、</t>
    </r>
    <r>
      <rPr>
        <sz val="11"/>
        <rFont val="ＭＳ Ｐゴシック"/>
        <family val="3"/>
      </rPr>
      <t>事業者の活動状況等によるため、見込みを示すことは困難。</t>
    </r>
  </si>
  <si>
    <r>
      <rPr>
        <sz val="11"/>
        <rFont val="ＭＳ Ｐゴシック"/>
        <family val="3"/>
      </rPr>
      <t>審査申請があった原子力施設の審査や、法令に基づき実施すべき原子力施設の検査等について、着実に実施されている。委託調査の成果物については、今後の規制の見直しや審査等の中で適宜活用されると考えている。</t>
    </r>
  </si>
  <si>
    <t>線量計算データベース整備</t>
  </si>
  <si>
    <t>随意契約</t>
  </si>
  <si>
    <t>F.</t>
  </si>
  <si>
    <t>F.
（株）ヴィジブルインフォメーションセンター</t>
  </si>
  <si>
    <t>業務担当職員</t>
  </si>
  <si>
    <t>消費税等</t>
  </si>
  <si>
    <t>上記経費×5％ 等</t>
  </si>
  <si>
    <t>（株）ヴィジブルインフォメーションセンター</t>
  </si>
  <si>
    <t>（株）ヴィジブルインフォメーションセンター</t>
  </si>
  <si>
    <t>事務費(百万円）/調査件数</t>
  </si>
  <si>
    <t>万円／件</t>
  </si>
  <si>
    <t>29.3／221</t>
  </si>
  <si>
    <t>17.3／165</t>
  </si>
  <si>
    <t>17.7／117</t>
  </si>
  <si>
    <t>万円／人</t>
  </si>
  <si>
    <t>事務費（百万円）/受験者数</t>
  </si>
  <si>
    <t>1.8／171</t>
  </si>
  <si>
    <t>1.5／190</t>
  </si>
  <si>
    <t>3.7／205</t>
  </si>
  <si>
    <t>委託調査費（百万円）/実施件数</t>
  </si>
  <si>
    <t>54.9／4</t>
  </si>
  <si>
    <t>53.7／3</t>
  </si>
  <si>
    <t>95.1／3</t>
  </si>
  <si>
    <t>97/4</t>
  </si>
  <si>
    <t>核物質防護の核セキュリティ文化の自己評価手法を開発するとともに当該文化の醸成を図る。</t>
  </si>
  <si>
    <t>核物質防護の国際基準を鑑みた訓練を実施するための手法等の調査を実施。</t>
  </si>
  <si>
    <t>－</t>
  </si>
  <si>
    <t>－</t>
  </si>
  <si>
    <t>引き続き効率的に事業を実施すること。また、入札を行ったものの大半が一者応札となっているため、その原因や課題等を明確にし、競争性が確保されるよう入札方法等の改善を図ること。</t>
  </si>
  <si>
    <t>事業内容の
一部改善</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</si>
  <si>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</si>
  <si>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</si>
  <si>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t>
  </si>
  <si>
    <t>諸外国の核燃料物質の使用等の規制に関する情報収集の強化等による増。</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</si>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</sst>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_ "/>
    <numFmt numFmtId="183" formatCode="#,##0.00_ "/>
    <numFmt numFmtId="184" formatCode="0.0"/>
    <numFmt numFmtId="185"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4"/>
      <color indexed="8"/>
      <name val="ＭＳ Ｐゴシック"/>
      <family val="3"/>
    </font>
    <font>
      <sz val="14"/>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ashed"/>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style="thin"/>
      <top style="thin"/>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left style="thin"/>
      <right style="thin"/>
      <top style="hair"/>
      <bottom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181" fontId="0" fillId="0" borderId="0" xfId="0" applyNumberForma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33" borderId="23" xfId="0" applyFont="1" applyFill="1" applyBorder="1" applyAlignment="1">
      <alignment vertical="center"/>
    </xf>
    <xf numFmtId="0" fontId="15" fillId="0" borderId="22" xfId="0" applyFont="1" applyBorder="1" applyAlignment="1">
      <alignment vertical="center"/>
    </xf>
    <xf numFmtId="0" fontId="15" fillId="0" borderId="24" xfId="0" applyFont="1" applyBorder="1" applyAlignment="1">
      <alignment vertical="center"/>
    </xf>
    <xf numFmtId="0" fontId="15" fillId="0" borderId="23" xfId="0" applyFont="1" applyBorder="1" applyAlignment="1">
      <alignment vertical="center"/>
    </xf>
    <xf numFmtId="0" fontId="15" fillId="0" borderId="22" xfId="0" applyFont="1" applyFill="1" applyBorder="1" applyAlignment="1">
      <alignment vertical="center" wrapText="1"/>
    </xf>
    <xf numFmtId="0" fontId="15" fillId="0" borderId="24" xfId="0" applyFont="1" applyFill="1" applyBorder="1" applyAlignment="1">
      <alignment vertical="center" wrapText="1"/>
    </xf>
    <xf numFmtId="0" fontId="15" fillId="0" borderId="23" xfId="0" applyFont="1" applyFill="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33" borderId="25" xfId="0" applyFont="1" applyFill="1" applyBorder="1" applyAlignment="1">
      <alignment vertical="center"/>
    </xf>
    <xf numFmtId="0" fontId="15"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0" fontId="15" fillId="0" borderId="22" xfId="0" applyFont="1" applyFill="1" applyBorder="1" applyAlignment="1">
      <alignment vertical="center" wrapText="1" shrinkToFit="1"/>
    </xf>
    <xf numFmtId="0" fontId="15" fillId="0" borderId="24" xfId="0" applyFont="1" applyFill="1" applyBorder="1" applyAlignment="1">
      <alignment vertical="center" shrinkToFit="1"/>
    </xf>
    <xf numFmtId="0" fontId="15" fillId="0" borderId="23" xfId="0" applyFont="1" applyFill="1" applyBorder="1" applyAlignment="1">
      <alignment vertical="center" shrinkToFit="1"/>
    </xf>
    <xf numFmtId="0" fontId="15" fillId="0" borderId="25" xfId="0" applyFont="1" applyFill="1" applyBorder="1" applyAlignment="1">
      <alignment vertical="center" wrapText="1"/>
    </xf>
    <xf numFmtId="0" fontId="15" fillId="0" borderId="25" xfId="0" applyFont="1" applyFill="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2"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3" xfId="0" applyFont="1" applyFill="1" applyBorder="1" applyAlignment="1">
      <alignment horizontal="righ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15" fillId="0" borderId="25" xfId="0" applyFont="1" applyFill="1" applyBorder="1" applyAlignment="1">
      <alignment horizontal="center" vertical="center" wrapText="1"/>
    </xf>
    <xf numFmtId="17" fontId="15" fillId="0" borderId="22" xfId="0" applyNumberFormat="1" applyFont="1" applyFill="1" applyBorder="1" applyAlignment="1" quotePrefix="1">
      <alignment horizontal="center" vertical="center" wrapText="1"/>
    </xf>
    <xf numFmtId="0" fontId="20" fillId="33" borderId="22"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0" xfId="0" applyBorder="1" applyAlignment="1">
      <alignment horizontal="center" vertical="center" shrinkToFit="1"/>
    </xf>
    <xf numFmtId="0" fontId="0" fillId="0" borderId="42" xfId="0" applyFont="1" applyBorder="1" applyAlignment="1">
      <alignment horizontal="center" vertical="center" shrinkToFit="1"/>
    </xf>
    <xf numFmtId="0" fontId="15" fillId="0" borderId="22" xfId="0" applyFont="1" applyBorder="1" applyAlignment="1">
      <alignment vertical="center" shrinkToFit="1"/>
    </xf>
    <xf numFmtId="0" fontId="15" fillId="0" borderId="24" xfId="0" applyFont="1" applyBorder="1" applyAlignment="1">
      <alignment vertical="center" shrinkToFit="1"/>
    </xf>
    <xf numFmtId="0" fontId="15" fillId="0" borderId="23" xfId="0" applyFont="1" applyBorder="1" applyAlignment="1">
      <alignment vertical="center" shrinkToFit="1"/>
    </xf>
    <xf numFmtId="0" fontId="15" fillId="0" borderId="22" xfId="0" applyFont="1" applyBorder="1" applyAlignment="1">
      <alignment vertical="center" wrapText="1"/>
    </xf>
    <xf numFmtId="0" fontId="15" fillId="0" borderId="24" xfId="0" applyFont="1" applyBorder="1" applyAlignment="1">
      <alignment vertical="center" wrapText="1"/>
    </xf>
    <xf numFmtId="0" fontId="15" fillId="0" borderId="23" xfId="0" applyFont="1" applyBorder="1" applyAlignment="1">
      <alignment vertical="center" wrapText="1"/>
    </xf>
    <xf numFmtId="0" fontId="15" fillId="0" borderId="25" xfId="0" applyFont="1" applyBorder="1" applyAlignment="1">
      <alignment vertical="center" wrapText="1"/>
    </xf>
    <xf numFmtId="184" fontId="0" fillId="0" borderId="22" xfId="0" applyNumberFormat="1" applyFont="1" applyBorder="1" applyAlignment="1">
      <alignment vertical="center"/>
    </xf>
    <xf numFmtId="184" fontId="0" fillId="0" borderId="24" xfId="0" applyNumberFormat="1" applyFont="1" applyBorder="1" applyAlignment="1">
      <alignment vertical="center"/>
    </xf>
    <xf numFmtId="184" fontId="0" fillId="0" borderId="23" xfId="0" applyNumberFormat="1" applyFont="1" applyBorder="1" applyAlignment="1">
      <alignment vertical="center"/>
    </xf>
    <xf numFmtId="0" fontId="0" fillId="0" borderId="4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4" xfId="0" applyFont="1" applyFill="1" applyBorder="1" applyAlignment="1">
      <alignment horizontal="center" vertical="center"/>
    </xf>
    <xf numFmtId="0" fontId="0" fillId="0" borderId="25" xfId="0" applyFont="1" applyFill="1" applyBorder="1" applyAlignment="1">
      <alignment horizontal="center" vertical="center"/>
    </xf>
    <xf numFmtId="0" fontId="15" fillId="33" borderId="22"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33" borderId="25"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85" fontId="0" fillId="0" borderId="71" xfId="0"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185" fontId="0" fillId="0" borderId="67"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74" xfId="0" applyFill="1" applyBorder="1" applyAlignment="1">
      <alignment vertical="center" wrapText="1"/>
    </xf>
    <xf numFmtId="0" fontId="0" fillId="35"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79" xfId="0" applyFont="1" applyFill="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0" fillId="0" borderId="7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43" xfId="0" applyFont="1" applyFill="1" applyBorder="1" applyAlignment="1">
      <alignment horizontal="left"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43" xfId="0" applyFont="1" applyBorder="1" applyAlignment="1">
      <alignment horizontal="left"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19" fillId="0" borderId="93" xfId="0" applyFont="1" applyFill="1" applyBorder="1" applyAlignment="1">
      <alignment horizontal="center" vertical="center"/>
    </xf>
    <xf numFmtId="0" fontId="0" fillId="0" borderId="52" xfId="0" applyFont="1" applyBorder="1" applyAlignment="1">
      <alignment horizontal="center" vertical="center"/>
    </xf>
    <xf numFmtId="0" fontId="0" fillId="0" borderId="94" xfId="0" applyFont="1" applyBorder="1" applyAlignment="1">
      <alignment horizontal="center" vertical="center"/>
    </xf>
    <xf numFmtId="0" fontId="16" fillId="33" borderId="3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51" xfId="0" applyFont="1" applyBorder="1" applyAlignment="1">
      <alignment horizontal="center" vertical="center"/>
    </xf>
    <xf numFmtId="0" fontId="0" fillId="0" borderId="4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95"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96" xfId="0" applyFill="1" applyBorder="1" applyAlignment="1">
      <alignment horizontal="center" vertical="center"/>
    </xf>
    <xf numFmtId="0" fontId="0" fillId="0" borderId="93" xfId="0" applyFont="1" applyBorder="1" applyAlignment="1">
      <alignment horizontal="center" vertical="center"/>
    </xf>
    <xf numFmtId="0" fontId="0" fillId="0" borderId="97" xfId="0" applyFont="1" applyFill="1" applyBorder="1" applyAlignment="1">
      <alignment vertical="center" wrapText="1"/>
    </xf>
    <xf numFmtId="0" fontId="0" fillId="0" borderId="76" xfId="0" applyFont="1" applyFill="1" applyBorder="1" applyAlignment="1">
      <alignment vertical="center" wrapText="1"/>
    </xf>
    <xf numFmtId="0" fontId="0" fillId="0" borderId="98" xfId="0" applyFont="1" applyFill="1" applyBorder="1" applyAlignment="1">
      <alignment vertical="center" wrapText="1"/>
    </xf>
    <xf numFmtId="0" fontId="0" fillId="0" borderId="31"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43" xfId="0" applyFont="1" applyBorder="1" applyAlignment="1">
      <alignment horizontal="lef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textRotation="255" wrapText="1"/>
    </xf>
    <xf numFmtId="0" fontId="0" fillId="0" borderId="76" xfId="0" applyFont="1" applyFill="1" applyBorder="1" applyAlignment="1">
      <alignment horizontal="center" vertical="center" textRotation="255" wrapText="1"/>
    </xf>
    <xf numFmtId="0" fontId="0" fillId="0" borderId="104"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39" xfId="0" applyFont="1" applyFill="1"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xf>
    <xf numFmtId="0" fontId="0" fillId="0" borderId="85" xfId="0" applyFill="1" applyBorder="1" applyAlignment="1">
      <alignment vertical="center"/>
    </xf>
    <xf numFmtId="0" fontId="0" fillId="0" borderId="105"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2" fillId="0" borderId="103" xfId="0" applyFont="1" applyFill="1" applyBorder="1" applyAlignment="1">
      <alignment vertical="center" textRotation="255"/>
    </xf>
    <xf numFmtId="0" fontId="0" fillId="0" borderId="76" xfId="0" applyFont="1" applyBorder="1" applyAlignment="1">
      <alignment vertical="center"/>
    </xf>
    <xf numFmtId="0" fontId="0" fillId="0" borderId="98" xfId="0" applyFont="1" applyBorder="1" applyAlignment="1">
      <alignment vertical="center"/>
    </xf>
    <xf numFmtId="0" fontId="19" fillId="35"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Fill="1" applyBorder="1" applyAlignment="1">
      <alignment vertical="center"/>
    </xf>
    <xf numFmtId="0" fontId="0" fillId="0" borderId="52" xfId="0" applyFont="1" applyBorder="1" applyAlignment="1">
      <alignment vertical="center"/>
    </xf>
    <xf numFmtId="0" fontId="0" fillId="0" borderId="3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Fill="1" applyBorder="1" applyAlignment="1">
      <alignment horizontal="left"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0" fillId="0" borderId="105" xfId="0" applyFont="1" applyFill="1" applyBorder="1" applyAlignment="1">
      <alignment vertical="center" wrapText="1"/>
    </xf>
    <xf numFmtId="0" fontId="0" fillId="0" borderId="82" xfId="0" applyFont="1" applyBorder="1" applyAlignment="1">
      <alignment vertical="center" wrapText="1"/>
    </xf>
    <xf numFmtId="0" fontId="0" fillId="0" borderId="110" xfId="0" applyFont="1" applyBorder="1" applyAlignment="1">
      <alignment vertical="center" wrapText="1"/>
    </xf>
    <xf numFmtId="0" fontId="0" fillId="0" borderId="109" xfId="0" applyFont="1" applyFill="1" applyBorder="1" applyAlignment="1">
      <alignment vertical="center" wrapText="1"/>
    </xf>
    <xf numFmtId="0" fontId="0" fillId="0" borderId="52" xfId="0" applyFont="1" applyBorder="1" applyAlignment="1">
      <alignment vertical="center" wrapText="1"/>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105" xfId="0" applyFont="1" applyFill="1" applyBorder="1" applyAlignment="1">
      <alignmen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8" fillId="0" borderId="114" xfId="0" applyFont="1" applyFill="1" applyBorder="1" applyAlignment="1">
      <alignment horizontal="center" vertical="center"/>
    </xf>
    <xf numFmtId="0" fontId="18" fillId="0" borderId="63" xfId="0" applyFont="1" applyBorder="1" applyAlignment="1">
      <alignment horizontal="center" vertical="center"/>
    </xf>
    <xf numFmtId="0" fontId="18" fillId="0" borderId="115" xfId="0" applyFont="1" applyBorder="1" applyAlignment="1">
      <alignment horizontal="center" vertical="center"/>
    </xf>
    <xf numFmtId="0" fontId="18" fillId="0" borderId="64" xfId="0" applyFont="1" applyBorder="1" applyAlignment="1">
      <alignment horizontal="center" vertical="center"/>
    </xf>
    <xf numFmtId="49" fontId="0" fillId="0" borderId="76" xfId="0" applyNumberFormat="1" applyFont="1" applyBorder="1" applyAlignment="1">
      <alignment horizontal="left" vertical="center"/>
    </xf>
    <xf numFmtId="49" fontId="0" fillId="0" borderId="76" xfId="0" applyNumberFormat="1" applyFont="1" applyBorder="1" applyAlignment="1">
      <alignment horizontal="left" vertical="center"/>
    </xf>
    <xf numFmtId="49" fontId="0" fillId="0" borderId="98" xfId="0" applyNumberFormat="1" applyFont="1" applyBorder="1" applyAlignment="1">
      <alignment horizontal="left"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111" xfId="0" applyFont="1" applyFill="1" applyBorder="1" applyAlignment="1">
      <alignment vertical="center"/>
    </xf>
    <xf numFmtId="0" fontId="0" fillId="0" borderId="66" xfId="0" applyFont="1" applyBorder="1" applyAlignment="1">
      <alignment vertical="center"/>
    </xf>
    <xf numFmtId="0" fontId="11" fillId="0" borderId="114"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5"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115" xfId="0" applyFont="1" applyFill="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0" borderId="117"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9" fillId="33" borderId="11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120"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21" fillId="0" borderId="22" xfId="62" applyFont="1" applyFill="1" applyBorder="1" applyAlignment="1" applyProtection="1">
      <alignment horizontal="left" vertical="center" wrapText="1" shrinkToFit="1"/>
      <protection/>
    </xf>
    <xf numFmtId="0" fontId="21" fillId="0" borderId="24" xfId="62" applyFont="1" applyFill="1" applyBorder="1" applyAlignment="1" applyProtection="1">
      <alignment horizontal="left" vertical="center" wrapText="1" shrinkToFit="1"/>
      <protection/>
    </xf>
    <xf numFmtId="0" fontId="21" fillId="0" borderId="26" xfId="62" applyFont="1" applyFill="1" applyBorder="1" applyAlignment="1" applyProtection="1">
      <alignment horizontal="left" vertical="center" wrapText="1"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2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85" xfId="0" applyFont="1" applyBorder="1" applyAlignment="1">
      <alignment horizontal="center" vertical="center" shrinkToFi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8" xfId="0"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0"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2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39"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Fill="1" applyBorder="1" applyAlignment="1">
      <alignment horizontal="center" vertical="center"/>
    </xf>
    <xf numFmtId="185" fontId="0" fillId="0" borderId="123" xfId="0" applyNumberFormat="1"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103"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0" borderId="104" xfId="0" applyFont="1" applyFill="1" applyBorder="1" applyAlignment="1">
      <alignment horizontal="center" vertical="center" textRotation="255"/>
    </xf>
    <xf numFmtId="0" fontId="14" fillId="33" borderId="3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0" xfId="0" applyFont="1" applyFill="1" applyBorder="1" applyAlignment="1">
      <alignment horizontal="center" vertical="center"/>
    </xf>
    <xf numFmtId="185" fontId="0" fillId="0" borderId="121" xfId="0" applyNumberFormat="1"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26" xfId="0" applyFont="1" applyBorder="1" applyAlignment="1">
      <alignment horizontal="center" vertical="center"/>
    </xf>
    <xf numFmtId="0" fontId="0" fillId="0" borderId="105" xfId="0" applyFont="1" applyBorder="1" applyAlignment="1">
      <alignment horizontal="center" vertical="center"/>
    </xf>
    <xf numFmtId="0" fontId="0" fillId="0" borderId="110"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11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0" xfId="0" applyNumberFormat="1" applyFont="1" applyBorder="1" applyAlignment="1">
      <alignment horizontal="right" vertical="center"/>
    </xf>
    <xf numFmtId="181" fontId="0" fillId="0" borderId="81" xfId="0" applyNumberFormat="1" applyFont="1" applyBorder="1" applyAlignment="1">
      <alignment horizontal="right" vertical="center"/>
    </xf>
    <xf numFmtId="181" fontId="0" fillId="0" borderId="82"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8"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8"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8"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0" fontId="0" fillId="0" borderId="109" xfId="0" applyFont="1" applyBorder="1" applyAlignment="1">
      <alignment horizontal="center" vertical="center"/>
    </xf>
    <xf numFmtId="176" fontId="0" fillId="0" borderId="5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6"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3"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6"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Fill="1" applyBorder="1" applyAlignment="1">
      <alignment horizontal="center" vertical="center"/>
    </xf>
    <xf numFmtId="0" fontId="18" fillId="0" borderId="26" xfId="0" applyFont="1" applyFill="1" applyBorder="1" applyAlignment="1">
      <alignment horizontal="center" vertical="center"/>
    </xf>
    <xf numFmtId="181" fontId="0" fillId="0" borderId="110" xfId="0" applyNumberFormat="1" applyFont="1" applyBorder="1" applyAlignment="1">
      <alignment horizontal="right" vertical="center"/>
    </xf>
    <xf numFmtId="0" fontId="0" fillId="0" borderId="105" xfId="0" applyFont="1" applyFill="1" applyBorder="1" applyAlignment="1">
      <alignment horizontal="center" vertical="center"/>
    </xf>
    <xf numFmtId="0" fontId="10" fillId="0" borderId="81"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110" xfId="0" applyFont="1" applyFill="1" applyBorder="1" applyAlignment="1">
      <alignment horizontal="left" vertical="center"/>
    </xf>
    <xf numFmtId="181" fontId="0" fillId="0" borderId="81"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58" xfId="0" applyNumberFormat="1" applyFont="1" applyBorder="1" applyAlignment="1">
      <alignment horizontal="right" vertical="center"/>
    </xf>
    <xf numFmtId="0" fontId="0" fillId="0" borderId="109"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8" xfId="0" applyFont="1" applyFill="1" applyBorder="1" applyAlignment="1">
      <alignment horizontal="lef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0" fillId="0" borderId="109"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120" xfId="0" applyFont="1" applyFill="1" applyBorder="1" applyAlignment="1">
      <alignment horizontal="center" vertical="center"/>
    </xf>
    <xf numFmtId="0" fontId="1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18" fillId="0" borderId="26" xfId="0" applyFont="1" applyBorder="1" applyAlignment="1">
      <alignment horizontal="center" vertical="center"/>
    </xf>
    <xf numFmtId="0" fontId="0" fillId="0" borderId="82" xfId="0" applyFont="1" applyBorder="1" applyAlignment="1">
      <alignment horizontal="center" vertical="center"/>
    </xf>
    <xf numFmtId="0" fontId="0" fillId="0" borderId="110" xfId="0" applyFont="1" applyBorder="1" applyAlignment="1">
      <alignment horizontal="center" vertical="center"/>
    </xf>
    <xf numFmtId="0" fontId="0" fillId="0" borderId="82" xfId="0" applyFont="1" applyBorder="1" applyAlignment="1">
      <alignment horizontal="left" vertical="center"/>
    </xf>
    <xf numFmtId="0" fontId="0" fillId="0" borderId="11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05" xfId="0" applyFont="1" applyBorder="1" applyAlignment="1">
      <alignment horizontal="center" vertical="center"/>
    </xf>
    <xf numFmtId="176" fontId="0" fillId="0" borderId="135" xfId="0" applyNumberFormat="1" applyFont="1" applyBorder="1" applyAlignment="1">
      <alignment horizontal="right" vertical="center"/>
    </xf>
    <xf numFmtId="0" fontId="0" fillId="0" borderId="52" xfId="0" applyFont="1" applyBorder="1" applyAlignment="1">
      <alignment horizontal="center" vertical="center"/>
    </xf>
    <xf numFmtId="0" fontId="0" fillId="0" borderId="58" xfId="0" applyFont="1" applyBorder="1" applyAlignment="1">
      <alignment horizontal="center" vertical="center"/>
    </xf>
    <xf numFmtId="0" fontId="0" fillId="0" borderId="52" xfId="0" applyFont="1" applyBorder="1" applyAlignment="1">
      <alignment horizontal="left" vertical="center"/>
    </xf>
    <xf numFmtId="0" fontId="0" fillId="0" borderId="58"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26" xfId="0" applyNumberFormat="1" applyFont="1" applyBorder="1" applyAlignment="1">
      <alignment horizontal="right" vertical="center"/>
    </xf>
    <xf numFmtId="183" fontId="0" fillId="0" borderId="81" xfId="0" applyNumberFormat="1" applyFont="1" applyBorder="1" applyAlignment="1">
      <alignment horizontal="right" vertical="center"/>
    </xf>
    <xf numFmtId="183" fontId="0" fillId="0" borderId="82" xfId="0" applyNumberFormat="1" applyFont="1" applyBorder="1" applyAlignment="1">
      <alignment horizontal="right" vertical="center"/>
    </xf>
    <xf numFmtId="183" fontId="0" fillId="0" borderId="110" xfId="0" applyNumberFormat="1" applyFont="1" applyBorder="1" applyAlignment="1">
      <alignment horizontal="right" vertical="center"/>
    </xf>
    <xf numFmtId="0" fontId="0" fillId="0" borderId="109"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83" fontId="0" fillId="0" borderId="51"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8" xfId="0" applyNumberFormat="1" applyFont="1" applyBorder="1" applyAlignment="1">
      <alignment horizontal="right" vertical="center"/>
    </xf>
    <xf numFmtId="0" fontId="0" fillId="34" borderId="109"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10" fillId="34" borderId="51" xfId="0" applyFont="1" applyFill="1" applyBorder="1" applyAlignment="1">
      <alignment horizontal="left" vertical="center" wrapText="1"/>
    </xf>
    <xf numFmtId="0" fontId="0" fillId="34" borderId="52" xfId="0" applyFont="1" applyFill="1" applyBorder="1" applyAlignment="1">
      <alignment horizontal="left" vertical="center"/>
    </xf>
    <xf numFmtId="0" fontId="0" fillId="34" borderId="58" xfId="0" applyFont="1" applyFill="1" applyBorder="1" applyAlignment="1">
      <alignment horizontal="left" vertical="center"/>
    </xf>
    <xf numFmtId="183" fontId="0" fillId="0" borderId="51" xfId="0" applyNumberFormat="1" applyFont="1" applyFill="1" applyBorder="1" applyAlignment="1">
      <alignment horizontal="right" vertical="center"/>
    </xf>
    <xf numFmtId="183" fontId="0" fillId="0" borderId="52"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10" fillId="0" borderId="137" xfId="0" applyFont="1" applyBorder="1" applyAlignment="1">
      <alignment horizontal="center" vertical="center" wrapText="1"/>
    </xf>
    <xf numFmtId="0" fontId="0" fillId="0" borderId="113" xfId="0" applyFont="1" applyBorder="1" applyAlignment="1">
      <alignment horizontal="center" vertical="center"/>
    </xf>
    <xf numFmtId="0" fontId="0" fillId="0" borderId="138"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8" xfId="0" applyNumberFormat="1" applyFont="1" applyBorder="1" applyAlignment="1">
      <alignment horizontal="right" vertical="center"/>
    </xf>
    <xf numFmtId="184" fontId="0" fillId="0" borderId="22" xfId="0" applyNumberFormat="1" applyFont="1" applyFill="1" applyBorder="1" applyAlignment="1">
      <alignment vertical="center"/>
    </xf>
    <xf numFmtId="184" fontId="0" fillId="0" borderId="24" xfId="0" applyNumberFormat="1" applyFont="1" applyFill="1" applyBorder="1" applyAlignment="1">
      <alignment vertical="center"/>
    </xf>
    <xf numFmtId="184" fontId="0" fillId="0" borderId="23" xfId="0" applyNumberFormat="1" applyFont="1" applyFill="1" applyBorder="1" applyAlignment="1">
      <alignment vertical="center"/>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139" xfId="0" applyFont="1" applyBorder="1" applyAlignment="1">
      <alignment horizontal="center" vertical="center"/>
    </xf>
    <xf numFmtId="176" fontId="0" fillId="0" borderId="77" xfId="0" applyNumberFormat="1" applyFont="1" applyBorder="1" applyAlignment="1">
      <alignment horizontal="right" vertical="center"/>
    </xf>
    <xf numFmtId="185" fontId="0" fillId="0" borderId="75" xfId="0" applyNumberFormat="1" applyFont="1" applyFill="1" applyBorder="1" applyAlignment="1">
      <alignment horizontal="center" vertical="center"/>
    </xf>
    <xf numFmtId="185" fontId="0" fillId="0" borderId="76" xfId="0" applyNumberFormat="1" applyFont="1" applyFill="1" applyBorder="1" applyAlignment="1">
      <alignment horizontal="center" vertical="center"/>
    </xf>
    <xf numFmtId="185" fontId="0" fillId="0" borderId="77"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0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58" xfId="0" applyFont="1" applyBorder="1" applyAlignment="1">
      <alignment vertical="center"/>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143"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95250</xdr:colOff>
      <xdr:row>99</xdr:row>
      <xdr:rowOff>466725</xdr:rowOff>
    </xdr:from>
    <xdr:ext cx="1085850" cy="1219200"/>
    <xdr:sp>
      <xdr:nvSpPr>
        <xdr:cNvPr id="1" name="大かっこ 1"/>
        <xdr:cNvSpPr>
          <a:spLocks/>
        </xdr:cNvSpPr>
      </xdr:nvSpPr>
      <xdr:spPr>
        <a:xfrm>
          <a:off x="3295650" y="42576750"/>
          <a:ext cx="1085850" cy="12192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核物質防護の国際基準を鑑みた訓練を実施するための手法等の調査を実施</a:t>
          </a:r>
        </a:p>
      </xdr:txBody>
    </xdr:sp>
    <xdr:clientData/>
  </xdr:oneCellAnchor>
  <xdr:twoCellAnchor>
    <xdr:from>
      <xdr:col>8</xdr:col>
      <xdr:colOff>123825</xdr:colOff>
      <xdr:row>98</xdr:row>
      <xdr:rowOff>76200</xdr:rowOff>
    </xdr:from>
    <xdr:to>
      <xdr:col>14</xdr:col>
      <xdr:colOff>76200</xdr:colOff>
      <xdr:row>99</xdr:row>
      <xdr:rowOff>123825</xdr:rowOff>
    </xdr:to>
    <xdr:sp>
      <xdr:nvSpPr>
        <xdr:cNvPr id="2" name="正方形/長方形 2"/>
        <xdr:cNvSpPr>
          <a:spLocks/>
        </xdr:cNvSpPr>
      </xdr:nvSpPr>
      <xdr:spPr>
        <a:xfrm>
          <a:off x="1724025" y="41519475"/>
          <a:ext cx="1152525" cy="7143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（公財）核物質管理センター</a:t>
          </a:r>
          <a:r>
            <a:rPr lang="en-US" cap="none" sz="900" b="0" i="0" u="none" baseline="0">
              <a:solidFill>
                <a:srgbClr val="000000"/>
              </a:solidFill>
            </a:rPr>
            <a:t>
</a:t>
          </a:r>
          <a:r>
            <a:rPr lang="en-US" cap="none" sz="900" b="0" i="0" u="none" baseline="0">
              <a:solidFill>
                <a:srgbClr val="000000"/>
              </a:solidFill>
            </a:rPr>
            <a:t>18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98</xdr:row>
      <xdr:rowOff>76200</xdr:rowOff>
    </xdr:from>
    <xdr:to>
      <xdr:col>22</xdr:col>
      <xdr:colOff>38100</xdr:colOff>
      <xdr:row>99</xdr:row>
      <xdr:rowOff>123825</xdr:rowOff>
    </xdr:to>
    <xdr:sp>
      <xdr:nvSpPr>
        <xdr:cNvPr id="3" name="正方形/長方形 3"/>
        <xdr:cNvSpPr>
          <a:spLocks/>
        </xdr:cNvSpPr>
      </xdr:nvSpPr>
      <xdr:spPr>
        <a:xfrm>
          <a:off x="3295650" y="41519475"/>
          <a:ext cx="1143000" cy="7143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（公財）原子力安全技術センター</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133350</xdr:colOff>
      <xdr:row>99</xdr:row>
      <xdr:rowOff>447675</xdr:rowOff>
    </xdr:from>
    <xdr:ext cx="1066800" cy="1314450"/>
    <xdr:sp>
      <xdr:nvSpPr>
        <xdr:cNvPr id="4" name="大かっこ 4"/>
        <xdr:cNvSpPr>
          <a:spLocks/>
        </xdr:cNvSpPr>
      </xdr:nvSpPr>
      <xdr:spPr>
        <a:xfrm>
          <a:off x="1733550" y="42557700"/>
          <a:ext cx="1066800" cy="13144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核物質防護の核セキュリティ文化の自己評価手法を開発するとともに当該文化の醸成を図る。</a:t>
          </a:r>
        </a:p>
      </xdr:txBody>
    </xdr:sp>
    <xdr:clientData/>
  </xdr:oneCellAnchor>
  <xdr:twoCellAnchor>
    <xdr:from>
      <xdr:col>18</xdr:col>
      <xdr:colOff>38100</xdr:colOff>
      <xdr:row>84</xdr:row>
      <xdr:rowOff>66675</xdr:rowOff>
    </xdr:from>
    <xdr:to>
      <xdr:col>36</xdr:col>
      <xdr:colOff>95250</xdr:colOff>
      <xdr:row>93</xdr:row>
      <xdr:rowOff>28575</xdr:rowOff>
    </xdr:to>
    <xdr:sp>
      <xdr:nvSpPr>
        <xdr:cNvPr id="5" name="正方形/長方形 5"/>
        <xdr:cNvSpPr>
          <a:spLocks/>
        </xdr:cNvSpPr>
      </xdr:nvSpPr>
      <xdr:spPr>
        <a:xfrm>
          <a:off x="3638550" y="37166550"/>
          <a:ext cx="365760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54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93</xdr:row>
      <xdr:rowOff>85725</xdr:rowOff>
    </xdr:from>
    <xdr:to>
      <xdr:col>36</xdr:col>
      <xdr:colOff>66675</xdr:colOff>
      <xdr:row>94</xdr:row>
      <xdr:rowOff>304800</xdr:rowOff>
    </xdr:to>
    <xdr:sp>
      <xdr:nvSpPr>
        <xdr:cNvPr id="6" name="大かっこ 6"/>
        <xdr:cNvSpPr>
          <a:spLocks/>
        </xdr:cNvSpPr>
      </xdr:nvSpPr>
      <xdr:spPr>
        <a:xfrm>
          <a:off x="3667125" y="38195250"/>
          <a:ext cx="3600450" cy="885825"/>
        </a:xfrm>
        <a:prstGeom prst="bracketPair">
          <a:avLst/>
        </a:prstGeom>
        <a:noFill/>
        <a:ln w="12700" cmpd="sng">
          <a:solidFill>
            <a:srgbClr val="000000"/>
          </a:solidFill>
          <a:headEnd type="none"/>
          <a:tailEnd type="none"/>
        </a:ln>
      </xdr:spPr>
      <xdr:txBody>
        <a:bodyPr vertOverflow="clip" wrap="square" lIns="91440" tIns="45720" rIns="91440" bIns="36000"/>
        <a:p>
          <a:pPr algn="l">
            <a:defRPr/>
          </a:pPr>
          <a:r>
            <a:rPr lang="en-US" cap="none" sz="1100" b="0" i="0" u="none" baseline="0">
              <a:solidFill>
                <a:srgbClr val="000000"/>
              </a:solidFill>
              <a:latin typeface="ＭＳ Ｐゴシック"/>
              <a:ea typeface="ＭＳ Ｐゴシック"/>
              <a:cs typeface="ＭＳ Ｐゴシック"/>
            </a:rPr>
            <a:t>原子炉等規制法等に基づく試験研究用原子炉施設、核燃料物質使用施設等に対する安全規制業務及び原子炉主任技術者試験に要する経費。</a:t>
          </a:r>
        </a:p>
      </xdr:txBody>
    </xdr:sp>
    <xdr:clientData/>
  </xdr:twoCellAnchor>
  <xdr:oneCellAnchor>
    <xdr:from>
      <xdr:col>23</xdr:col>
      <xdr:colOff>123825</xdr:colOff>
      <xdr:row>95</xdr:row>
      <xdr:rowOff>238125</xdr:rowOff>
    </xdr:from>
    <xdr:ext cx="1447800" cy="209550"/>
    <xdr:sp>
      <xdr:nvSpPr>
        <xdr:cNvPr id="7" name="テキスト ボックス 7"/>
        <xdr:cNvSpPr txBox="1">
          <a:spLocks noChangeArrowheads="1"/>
        </xdr:cNvSpPr>
      </xdr:nvSpPr>
      <xdr:spPr>
        <a:xfrm>
          <a:off x="4724400" y="3968115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76200</xdr:colOff>
      <xdr:row>98</xdr:row>
      <xdr:rowOff>76200</xdr:rowOff>
    </xdr:from>
    <xdr:to>
      <xdr:col>30</xdr:col>
      <xdr:colOff>9525</xdr:colOff>
      <xdr:row>99</xdr:row>
      <xdr:rowOff>123825</xdr:rowOff>
    </xdr:to>
    <xdr:sp>
      <xdr:nvSpPr>
        <xdr:cNvPr id="8" name="正方形/長方形 8"/>
        <xdr:cNvSpPr>
          <a:spLocks/>
        </xdr:cNvSpPr>
      </xdr:nvSpPr>
      <xdr:spPr>
        <a:xfrm>
          <a:off x="4876800" y="41519475"/>
          <a:ext cx="1133475" cy="714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（公財）原子力安全技術センター</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66675</xdr:colOff>
      <xdr:row>99</xdr:row>
      <xdr:rowOff>295275</xdr:rowOff>
    </xdr:from>
    <xdr:ext cx="1095375" cy="1524000"/>
    <xdr:sp>
      <xdr:nvSpPr>
        <xdr:cNvPr id="9" name="大かっこ 9"/>
        <xdr:cNvSpPr>
          <a:spLocks/>
        </xdr:cNvSpPr>
      </xdr:nvSpPr>
      <xdr:spPr>
        <a:xfrm>
          <a:off x="4867275" y="42405300"/>
          <a:ext cx="1095375" cy="15240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原子力施設の事故・トラブルに迅速かつ的確に対応するため、国内外の事故・トラブル情報の収集・分析に係る調査を実施。</a:t>
          </a:r>
        </a:p>
      </xdr:txBody>
    </xdr:sp>
    <xdr:clientData/>
  </xdr:oneCellAnchor>
  <xdr:oneCellAnchor>
    <xdr:from>
      <xdr:col>15</xdr:col>
      <xdr:colOff>142875</xdr:colOff>
      <xdr:row>95</xdr:row>
      <xdr:rowOff>209550</xdr:rowOff>
    </xdr:from>
    <xdr:ext cx="1447800" cy="209550"/>
    <xdr:sp>
      <xdr:nvSpPr>
        <xdr:cNvPr id="10" name="テキスト ボックス 10"/>
        <xdr:cNvSpPr txBox="1">
          <a:spLocks noChangeArrowheads="1"/>
        </xdr:cNvSpPr>
      </xdr:nvSpPr>
      <xdr:spPr>
        <a:xfrm>
          <a:off x="3143250" y="39652575"/>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171450</xdr:colOff>
      <xdr:row>95</xdr:row>
      <xdr:rowOff>238125</xdr:rowOff>
    </xdr:from>
    <xdr:ext cx="1447800" cy="209550"/>
    <xdr:sp>
      <xdr:nvSpPr>
        <xdr:cNvPr id="11" name="テキスト ボックス 11"/>
        <xdr:cNvSpPr txBox="1">
          <a:spLocks noChangeArrowheads="1"/>
        </xdr:cNvSpPr>
      </xdr:nvSpPr>
      <xdr:spPr>
        <a:xfrm>
          <a:off x="1571625" y="3968115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46</xdr:col>
      <xdr:colOff>95250</xdr:colOff>
      <xdr:row>84</xdr:row>
      <xdr:rowOff>19050</xdr:rowOff>
    </xdr:from>
    <xdr:to>
      <xdr:col>47</xdr:col>
      <xdr:colOff>161925</xdr:colOff>
      <xdr:row>93</xdr:row>
      <xdr:rowOff>76200</xdr:rowOff>
    </xdr:to>
    <xdr:sp>
      <xdr:nvSpPr>
        <xdr:cNvPr id="12" name="AutoShape 25"/>
        <xdr:cNvSpPr>
          <a:spLocks/>
        </xdr:cNvSpPr>
      </xdr:nvSpPr>
      <xdr:spPr>
        <a:xfrm>
          <a:off x="9296400" y="37118925"/>
          <a:ext cx="2667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142875</xdr:colOff>
      <xdr:row>84</xdr:row>
      <xdr:rowOff>447675</xdr:rowOff>
    </xdr:from>
    <xdr:to>
      <xdr:col>49</xdr:col>
      <xdr:colOff>171450</xdr:colOff>
      <xdr:row>92</xdr:row>
      <xdr:rowOff>180975</xdr:rowOff>
    </xdr:to>
    <xdr:sp>
      <xdr:nvSpPr>
        <xdr:cNvPr id="13" name="Text Box 26"/>
        <xdr:cNvSpPr txBox="1">
          <a:spLocks noChangeArrowheads="1"/>
        </xdr:cNvSpPr>
      </xdr:nvSpPr>
      <xdr:spPr>
        <a:xfrm>
          <a:off x="9544050" y="37547550"/>
          <a:ext cx="428625" cy="219075"/>
        </a:xfrm>
        <a:prstGeom prst="rect">
          <a:avLst/>
        </a:prstGeom>
        <a:solidFill>
          <a:srgbClr val="FFFFFF"/>
        </a:solid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oneCellAnchor>
    <xdr:from>
      <xdr:col>32</xdr:col>
      <xdr:colOff>0</xdr:colOff>
      <xdr:row>95</xdr:row>
      <xdr:rowOff>209550</xdr:rowOff>
    </xdr:from>
    <xdr:ext cx="1447800" cy="209550"/>
    <xdr:sp>
      <xdr:nvSpPr>
        <xdr:cNvPr id="14" name="テキスト ボックス 17"/>
        <xdr:cNvSpPr txBox="1">
          <a:spLocks noChangeArrowheads="1"/>
        </xdr:cNvSpPr>
      </xdr:nvSpPr>
      <xdr:spPr>
        <a:xfrm>
          <a:off x="6400800" y="39652575"/>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142875</xdr:colOff>
      <xdr:row>98</xdr:row>
      <xdr:rowOff>76200</xdr:rowOff>
    </xdr:from>
    <xdr:to>
      <xdr:col>38</xdr:col>
      <xdr:colOff>85725</xdr:colOff>
      <xdr:row>99</xdr:row>
      <xdr:rowOff>123825</xdr:rowOff>
    </xdr:to>
    <xdr:sp>
      <xdr:nvSpPr>
        <xdr:cNvPr id="15" name="正方形/長方形 18"/>
        <xdr:cNvSpPr>
          <a:spLocks/>
        </xdr:cNvSpPr>
      </xdr:nvSpPr>
      <xdr:spPr>
        <a:xfrm>
          <a:off x="6543675" y="41519475"/>
          <a:ext cx="1143000" cy="714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（独）日本原子力研究開発機構</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133350</xdr:colOff>
      <xdr:row>99</xdr:row>
      <xdr:rowOff>295275</xdr:rowOff>
    </xdr:from>
    <xdr:ext cx="1104900" cy="1495425"/>
    <xdr:sp>
      <xdr:nvSpPr>
        <xdr:cNvPr id="16" name="大かっこ 19"/>
        <xdr:cNvSpPr>
          <a:spLocks/>
        </xdr:cNvSpPr>
      </xdr:nvSpPr>
      <xdr:spPr>
        <a:xfrm>
          <a:off x="6534150" y="42405300"/>
          <a:ext cx="1104900" cy="14954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ICRP2007</a:t>
          </a:r>
          <a:r>
            <a:rPr lang="en-US" cap="none" sz="900" b="0" i="0" u="none" baseline="0">
              <a:solidFill>
                <a:srgbClr val="000000"/>
              </a:solidFill>
              <a:latin typeface="ＭＳ Ｐゴシック"/>
              <a:ea typeface="ＭＳ Ｐゴシック"/>
              <a:cs typeface="ＭＳ Ｐゴシック"/>
            </a:rPr>
            <a:t>年勧告（</a:t>
          </a:r>
          <a:r>
            <a:rPr lang="en-US" cap="none" sz="900" b="0" i="0" u="none" baseline="0">
              <a:solidFill>
                <a:srgbClr val="000000"/>
              </a:solidFill>
            </a:rPr>
            <a:t>Publication103</a:t>
          </a:r>
          <a:r>
            <a:rPr lang="en-US" cap="none" sz="900" b="0" i="0" u="none" baseline="0">
              <a:solidFill>
                <a:srgbClr val="000000"/>
              </a:solidFill>
              <a:latin typeface="ＭＳ Ｐゴシック"/>
              <a:ea typeface="ＭＳ Ｐゴシック"/>
              <a:cs typeface="ＭＳ Ｐゴシック"/>
            </a:rPr>
            <a:t>）の公開を踏まえて、法令における放射線防護に関わる基準値を整備するため、線量評価に必要な計算コードの開発を実施</a:t>
          </a:r>
          <a:r>
            <a:rPr lang="en-US" cap="none" sz="900" b="0" i="0" u="none" baseline="0">
              <a:solidFill>
                <a:srgbClr val="000000"/>
              </a:solidFill>
            </a:rPr>
            <a:t>
</a:t>
          </a:r>
        </a:p>
      </xdr:txBody>
    </xdr:sp>
    <xdr:clientData/>
  </xdr:oneCellAnchor>
  <xdr:oneCellAnchor>
    <xdr:from>
      <xdr:col>39</xdr:col>
      <xdr:colOff>171450</xdr:colOff>
      <xdr:row>95</xdr:row>
      <xdr:rowOff>238125</xdr:rowOff>
    </xdr:from>
    <xdr:ext cx="1447800" cy="209550"/>
    <xdr:sp>
      <xdr:nvSpPr>
        <xdr:cNvPr id="17" name="テキスト ボックス 20"/>
        <xdr:cNvSpPr txBox="1">
          <a:spLocks noChangeArrowheads="1"/>
        </xdr:cNvSpPr>
      </xdr:nvSpPr>
      <xdr:spPr>
        <a:xfrm>
          <a:off x="7972425" y="3968115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40</xdr:col>
      <xdr:colOff>123825</xdr:colOff>
      <xdr:row>98</xdr:row>
      <xdr:rowOff>76200</xdr:rowOff>
    </xdr:from>
    <xdr:to>
      <xdr:col>46</xdr:col>
      <xdr:colOff>57150</xdr:colOff>
      <xdr:row>99</xdr:row>
      <xdr:rowOff>123825</xdr:rowOff>
    </xdr:to>
    <xdr:sp>
      <xdr:nvSpPr>
        <xdr:cNvPr id="18" name="正方形/長方形 21"/>
        <xdr:cNvSpPr>
          <a:spLocks/>
        </xdr:cNvSpPr>
      </xdr:nvSpPr>
      <xdr:spPr>
        <a:xfrm>
          <a:off x="8124825" y="41519475"/>
          <a:ext cx="1133475" cy="714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（公財）原子力安全技術センター</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40</xdr:col>
      <xdr:colOff>114300</xdr:colOff>
      <xdr:row>99</xdr:row>
      <xdr:rowOff>295275</xdr:rowOff>
    </xdr:from>
    <xdr:ext cx="1095375" cy="1362075"/>
    <xdr:sp>
      <xdr:nvSpPr>
        <xdr:cNvPr id="19" name="大かっこ 22"/>
        <xdr:cNvSpPr>
          <a:spLocks/>
        </xdr:cNvSpPr>
      </xdr:nvSpPr>
      <xdr:spPr>
        <a:xfrm>
          <a:off x="8115300" y="42405300"/>
          <a:ext cx="1095375" cy="13620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特定放射性同位元素を扱う事業所においてどのような脅威（悪意ある行為）を想定すべきかを調査</a:t>
          </a:r>
        </a:p>
      </xdr:txBody>
    </xdr:sp>
    <xdr:clientData/>
  </xdr:oneCellAnchor>
  <xdr:oneCellAnchor>
    <xdr:from>
      <xdr:col>40</xdr:col>
      <xdr:colOff>123825</xdr:colOff>
      <xdr:row>96</xdr:row>
      <xdr:rowOff>190500</xdr:rowOff>
    </xdr:from>
    <xdr:ext cx="1076325" cy="1038225"/>
    <xdr:sp>
      <xdr:nvSpPr>
        <xdr:cNvPr id="20" name="テキスト ボックス 23"/>
        <xdr:cNvSpPr txBox="1">
          <a:spLocks noChangeArrowheads="1"/>
        </xdr:cNvSpPr>
      </xdr:nvSpPr>
      <xdr:spPr>
        <a:xfrm>
          <a:off x="8124825" y="40300275"/>
          <a:ext cx="1076325" cy="10382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特定放射性同位元素に係る脅威評価に関する調査</a:t>
          </a:r>
        </a:p>
      </xdr:txBody>
    </xdr:sp>
    <xdr:clientData/>
  </xdr:oneCellAnchor>
  <xdr:twoCellAnchor>
    <xdr:from>
      <xdr:col>8</xdr:col>
      <xdr:colOff>133350</xdr:colOff>
      <xdr:row>96</xdr:row>
      <xdr:rowOff>190500</xdr:rowOff>
    </xdr:from>
    <xdr:to>
      <xdr:col>14</xdr:col>
      <xdr:colOff>66675</xdr:colOff>
      <xdr:row>97</xdr:row>
      <xdr:rowOff>571500</xdr:rowOff>
    </xdr:to>
    <xdr:sp>
      <xdr:nvSpPr>
        <xdr:cNvPr id="21" name="テキスト ボックス 24"/>
        <xdr:cNvSpPr txBox="1">
          <a:spLocks noChangeArrowheads="1"/>
        </xdr:cNvSpPr>
      </xdr:nvSpPr>
      <xdr:spPr>
        <a:xfrm>
          <a:off x="1733550" y="40300275"/>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核セキュリティ文化醸成のための手法の開発</a:t>
          </a:r>
        </a:p>
      </xdr:txBody>
    </xdr:sp>
    <xdr:clientData/>
  </xdr:twoCellAnchor>
  <xdr:twoCellAnchor>
    <xdr:from>
      <xdr:col>16</xdr:col>
      <xdr:colOff>95250</xdr:colOff>
      <xdr:row>96</xdr:row>
      <xdr:rowOff>180975</xdr:rowOff>
    </xdr:from>
    <xdr:to>
      <xdr:col>22</xdr:col>
      <xdr:colOff>38100</xdr:colOff>
      <xdr:row>97</xdr:row>
      <xdr:rowOff>561975</xdr:rowOff>
    </xdr:to>
    <xdr:sp>
      <xdr:nvSpPr>
        <xdr:cNvPr id="22" name="テキスト ボックス 25"/>
        <xdr:cNvSpPr txBox="1">
          <a:spLocks noChangeArrowheads="1"/>
        </xdr:cNvSpPr>
      </xdr:nvSpPr>
      <xdr:spPr>
        <a:xfrm>
          <a:off x="3295650" y="40290750"/>
          <a:ext cx="1143000"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国際標準を鑑みた核物質防護訓練を実施するための手法等の調査</a:t>
          </a:r>
        </a:p>
      </xdr:txBody>
    </xdr:sp>
    <xdr:clientData/>
  </xdr:twoCellAnchor>
  <xdr:twoCellAnchor>
    <xdr:from>
      <xdr:col>24</xdr:col>
      <xdr:colOff>76200</xdr:colOff>
      <xdr:row>96</xdr:row>
      <xdr:rowOff>180975</xdr:rowOff>
    </xdr:from>
    <xdr:to>
      <xdr:col>30</xdr:col>
      <xdr:colOff>19050</xdr:colOff>
      <xdr:row>97</xdr:row>
      <xdr:rowOff>561975</xdr:rowOff>
    </xdr:to>
    <xdr:sp>
      <xdr:nvSpPr>
        <xdr:cNvPr id="23" name="テキスト ボックス 26"/>
        <xdr:cNvSpPr txBox="1">
          <a:spLocks noChangeArrowheads="1"/>
        </xdr:cNvSpPr>
      </xdr:nvSpPr>
      <xdr:spPr>
        <a:xfrm>
          <a:off x="4876800" y="40290750"/>
          <a:ext cx="1143000"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試験研究用原子炉施設等データベースの整備</a:t>
          </a:r>
        </a:p>
      </xdr:txBody>
    </xdr:sp>
    <xdr:clientData/>
  </xdr:twoCellAnchor>
  <xdr:twoCellAnchor>
    <xdr:from>
      <xdr:col>32</xdr:col>
      <xdr:colOff>152400</xdr:colOff>
      <xdr:row>96</xdr:row>
      <xdr:rowOff>180975</xdr:rowOff>
    </xdr:from>
    <xdr:to>
      <xdr:col>38</xdr:col>
      <xdr:colOff>76200</xdr:colOff>
      <xdr:row>97</xdr:row>
      <xdr:rowOff>561975</xdr:rowOff>
    </xdr:to>
    <xdr:sp>
      <xdr:nvSpPr>
        <xdr:cNvPr id="24" name="テキスト ボックス 27"/>
        <xdr:cNvSpPr txBox="1">
          <a:spLocks noChangeArrowheads="1"/>
        </xdr:cNvSpPr>
      </xdr:nvSpPr>
      <xdr:spPr>
        <a:xfrm>
          <a:off x="6553200" y="40290750"/>
          <a:ext cx="1123950"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ＩＣＲＰ（国際放射線防護委員会）技術的基準等の整備</a:t>
          </a:r>
          <a:r>
            <a:rPr lang="en-US" cap="none" sz="900" b="0" i="0" u="none" baseline="0">
              <a:solidFill>
                <a:srgbClr val="000000"/>
              </a:solidFill>
              <a:latin typeface="ＭＳ Ｐゴシック"/>
              <a:ea typeface="ＭＳ Ｐゴシック"/>
              <a:cs typeface="ＭＳ Ｐゴシック"/>
            </a:rPr>
            <a:t>計算コードの開発</a:t>
          </a:r>
          <a:r>
            <a:rPr lang="en-US" cap="none" sz="900" b="0" i="0" u="none" baseline="0">
              <a:solidFill>
                <a:srgbClr val="000000"/>
              </a:solidFill>
              <a:latin typeface="Calibri"/>
              <a:ea typeface="Calibri"/>
              <a:cs typeface="Calibri"/>
            </a:rPr>
            <a:t>
</a:t>
          </a:r>
        </a:p>
      </xdr:txBody>
    </xdr:sp>
    <xdr:clientData/>
  </xdr:twoCellAnchor>
  <xdr:twoCellAnchor>
    <xdr:from>
      <xdr:col>11</xdr:col>
      <xdr:colOff>76200</xdr:colOff>
      <xdr:row>94</xdr:row>
      <xdr:rowOff>285750</xdr:rowOff>
    </xdr:from>
    <xdr:to>
      <xdr:col>43</xdr:col>
      <xdr:colOff>76200</xdr:colOff>
      <xdr:row>95</xdr:row>
      <xdr:rowOff>352425</xdr:rowOff>
    </xdr:to>
    <xdr:grpSp>
      <xdr:nvGrpSpPr>
        <xdr:cNvPr id="25" name="グループ化 1695"/>
        <xdr:cNvGrpSpPr>
          <a:grpSpLocks/>
        </xdr:cNvGrpSpPr>
      </xdr:nvGrpSpPr>
      <xdr:grpSpPr>
        <a:xfrm>
          <a:off x="2276475" y="39062025"/>
          <a:ext cx="6400800" cy="733425"/>
          <a:chOff x="2170408" y="36203293"/>
          <a:chExt cx="6094469" cy="737803"/>
        </a:xfrm>
        <a:solidFill>
          <a:srgbClr val="FFFFFF"/>
        </a:solidFill>
      </xdr:grpSpPr>
      <xdr:sp>
        <xdr:nvSpPr>
          <xdr:cNvPr id="26" name="直線コネクタ 1665"/>
          <xdr:cNvSpPr>
            <a:spLocks/>
          </xdr:cNvSpPr>
        </xdr:nvSpPr>
        <xdr:spPr>
          <a:xfrm>
            <a:off x="5208501" y="36203293"/>
            <a:ext cx="0" cy="36410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カギ線コネクタ 1675"/>
          <xdr:cNvSpPr>
            <a:spLocks/>
          </xdr:cNvSpPr>
        </xdr:nvSpPr>
        <xdr:spPr>
          <a:xfrm rot="10800000" flipV="1">
            <a:off x="2170408" y="36557807"/>
            <a:ext cx="2902491" cy="373697"/>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カギ線コネクタ 1679"/>
          <xdr:cNvSpPr>
            <a:spLocks/>
          </xdr:cNvSpPr>
        </xdr:nvSpPr>
        <xdr:spPr>
          <a:xfrm rot="10800000" flipV="1">
            <a:off x="3684884" y="36557807"/>
            <a:ext cx="1523617" cy="364106"/>
          </a:xfrm>
          <a:prstGeom prst="bentConnector3">
            <a:avLst>
              <a:gd name="adj" fmla="val 10001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1682"/>
          <xdr:cNvSpPr>
            <a:spLocks/>
          </xdr:cNvSpPr>
        </xdr:nvSpPr>
        <xdr:spPr>
          <a:xfrm>
            <a:off x="5208501" y="36557807"/>
            <a:ext cx="0" cy="36410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カギ線コネクタ 1688"/>
          <xdr:cNvSpPr>
            <a:spLocks/>
          </xdr:cNvSpPr>
        </xdr:nvSpPr>
        <xdr:spPr>
          <a:xfrm>
            <a:off x="5082041" y="36557807"/>
            <a:ext cx="3182836" cy="383289"/>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カギ線コネクタ 1692"/>
          <xdr:cNvSpPr>
            <a:spLocks/>
          </xdr:cNvSpPr>
        </xdr:nvSpPr>
        <xdr:spPr>
          <a:xfrm>
            <a:off x="5100324" y="36557807"/>
            <a:ext cx="1686644" cy="373697"/>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28575</xdr:colOff>
      <xdr:row>84</xdr:row>
      <xdr:rowOff>66675</xdr:rowOff>
    </xdr:from>
    <xdr:to>
      <xdr:col>48</xdr:col>
      <xdr:colOff>133350</xdr:colOff>
      <xdr:row>93</xdr:row>
      <xdr:rowOff>66675</xdr:rowOff>
    </xdr:to>
    <xdr:sp>
      <xdr:nvSpPr>
        <xdr:cNvPr id="32" name="Text Box 4"/>
        <xdr:cNvSpPr txBox="1">
          <a:spLocks noChangeArrowheads="1"/>
        </xdr:cNvSpPr>
      </xdr:nvSpPr>
      <xdr:spPr>
        <a:xfrm>
          <a:off x="7429500" y="37166550"/>
          <a:ext cx="2305050" cy="1009650"/>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検査旅費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原子力安全業務庁費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114300</xdr:colOff>
      <xdr:row>101</xdr:row>
      <xdr:rowOff>571500</xdr:rowOff>
    </xdr:from>
    <xdr:to>
      <xdr:col>35</xdr:col>
      <xdr:colOff>114300</xdr:colOff>
      <xdr:row>102</xdr:row>
      <xdr:rowOff>266700</xdr:rowOff>
    </xdr:to>
    <xdr:sp>
      <xdr:nvSpPr>
        <xdr:cNvPr id="33" name="直線コネクタ 45"/>
        <xdr:cNvSpPr>
          <a:spLocks/>
        </xdr:cNvSpPr>
      </xdr:nvSpPr>
      <xdr:spPr>
        <a:xfrm>
          <a:off x="7115175" y="44015025"/>
          <a:ext cx="0" cy="36195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102</xdr:row>
      <xdr:rowOff>514350</xdr:rowOff>
    </xdr:from>
    <xdr:to>
      <xdr:col>38</xdr:col>
      <xdr:colOff>171450</xdr:colOff>
      <xdr:row>103</xdr:row>
      <xdr:rowOff>495300</xdr:rowOff>
    </xdr:to>
    <xdr:sp>
      <xdr:nvSpPr>
        <xdr:cNvPr id="34" name="正方形/長方形 47"/>
        <xdr:cNvSpPr>
          <a:spLocks/>
        </xdr:cNvSpPr>
      </xdr:nvSpPr>
      <xdr:spPr>
        <a:xfrm>
          <a:off x="6619875" y="44624625"/>
          <a:ext cx="1152525" cy="51435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F.</a:t>
          </a:r>
          <a:r>
            <a:rPr lang="en-US" cap="none" sz="900" b="0" i="0" u="none" baseline="0">
              <a:solidFill>
                <a:srgbClr val="000000"/>
              </a:solidFill>
              <a:latin typeface="ＭＳ Ｐゴシック"/>
              <a:ea typeface="ＭＳ Ｐゴシック"/>
              <a:cs typeface="ＭＳ Ｐゴシック"/>
            </a:rPr>
            <a:t>民間会社（１社）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190500</xdr:colOff>
      <xdr:row>102</xdr:row>
      <xdr:rowOff>314325</xdr:rowOff>
    </xdr:from>
    <xdr:to>
      <xdr:col>36</xdr:col>
      <xdr:colOff>171450</xdr:colOff>
      <xdr:row>102</xdr:row>
      <xdr:rowOff>514350</xdr:rowOff>
    </xdr:to>
    <xdr:sp>
      <xdr:nvSpPr>
        <xdr:cNvPr id="35" name="正方形/長方形 48"/>
        <xdr:cNvSpPr>
          <a:spLocks/>
        </xdr:cNvSpPr>
      </xdr:nvSpPr>
      <xdr:spPr>
        <a:xfrm>
          <a:off x="6591300" y="44424600"/>
          <a:ext cx="781050" cy="209550"/>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再委託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oneCellAnchor>
    <xdr:from>
      <xdr:col>33</xdr:col>
      <xdr:colOff>9525</xdr:colOff>
      <xdr:row>103</xdr:row>
      <xdr:rowOff>514350</xdr:rowOff>
    </xdr:from>
    <xdr:ext cx="1104900" cy="390525"/>
    <xdr:sp>
      <xdr:nvSpPr>
        <xdr:cNvPr id="36" name="大かっこ 49"/>
        <xdr:cNvSpPr>
          <a:spLocks/>
        </xdr:cNvSpPr>
      </xdr:nvSpPr>
      <xdr:spPr>
        <a:xfrm>
          <a:off x="6610350" y="45158025"/>
          <a:ext cx="1104900" cy="3905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線量計算データベース整備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97"/>
  <sheetViews>
    <sheetView tabSelected="1" view="pageBreakPreview" zoomScale="80" zoomScaleNormal="75" zoomScaleSheetLayoutView="80" zoomScalePageLayoutView="60" workbookViewId="0" topLeftCell="A1">
      <selection activeCell="M436" sqref="M436:AJ436"/>
    </sheetView>
  </sheetViews>
  <sheetFormatPr defaultColWidth="9.00390625" defaultRowHeight="13.5"/>
  <cols>
    <col min="1" max="50" width="2.625" style="0" customWidth="1"/>
    <col min="51" max="57" width="2.25390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t="s">
        <v>166</v>
      </c>
      <c r="AR2" s="336"/>
      <c r="AS2" s="336"/>
      <c r="AT2" s="336"/>
      <c r="AU2" s="336"/>
      <c r="AV2" s="336"/>
      <c r="AW2" s="336"/>
      <c r="AX2" s="336"/>
    </row>
    <row r="3" spans="1:50" ht="21" customHeight="1" thickBot="1">
      <c r="A3" s="624" t="s">
        <v>76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6" t="s">
        <v>168</v>
      </c>
      <c r="AP3" s="627"/>
      <c r="AQ3" s="627"/>
      <c r="AR3" s="627"/>
      <c r="AS3" s="627"/>
      <c r="AT3" s="627"/>
      <c r="AU3" s="627"/>
      <c r="AV3" s="627"/>
      <c r="AW3" s="627"/>
      <c r="AX3" s="628"/>
    </row>
    <row r="4" spans="1:50" ht="30" customHeight="1">
      <c r="A4" s="366" t="s">
        <v>35</v>
      </c>
      <c r="B4" s="367"/>
      <c r="C4" s="367"/>
      <c r="D4" s="367"/>
      <c r="E4" s="367"/>
      <c r="F4" s="367"/>
      <c r="G4" s="339" t="s">
        <v>102</v>
      </c>
      <c r="H4" s="340"/>
      <c r="I4" s="340"/>
      <c r="J4" s="340"/>
      <c r="K4" s="340"/>
      <c r="L4" s="340"/>
      <c r="M4" s="340"/>
      <c r="N4" s="340"/>
      <c r="O4" s="340"/>
      <c r="P4" s="340"/>
      <c r="Q4" s="340"/>
      <c r="R4" s="340"/>
      <c r="S4" s="340"/>
      <c r="T4" s="340"/>
      <c r="U4" s="340"/>
      <c r="V4" s="340"/>
      <c r="W4" s="340"/>
      <c r="X4" s="340"/>
      <c r="Y4" s="341" t="s">
        <v>1</v>
      </c>
      <c r="Z4" s="342"/>
      <c r="AA4" s="342"/>
      <c r="AB4" s="342"/>
      <c r="AC4" s="342"/>
      <c r="AD4" s="343"/>
      <c r="AE4" s="344" t="s">
        <v>169</v>
      </c>
      <c r="AF4" s="340"/>
      <c r="AG4" s="340"/>
      <c r="AH4" s="340"/>
      <c r="AI4" s="340"/>
      <c r="AJ4" s="340"/>
      <c r="AK4" s="340"/>
      <c r="AL4" s="340"/>
      <c r="AM4" s="340"/>
      <c r="AN4" s="340"/>
      <c r="AO4" s="340"/>
      <c r="AP4" s="345"/>
      <c r="AQ4" s="346" t="s">
        <v>2</v>
      </c>
      <c r="AR4" s="342"/>
      <c r="AS4" s="342"/>
      <c r="AT4" s="342"/>
      <c r="AU4" s="342"/>
      <c r="AV4" s="342"/>
      <c r="AW4" s="342"/>
      <c r="AX4" s="347"/>
    </row>
    <row r="5" spans="1:50" ht="34.5" customHeight="1">
      <c r="A5" s="351" t="s">
        <v>36</v>
      </c>
      <c r="B5" s="352"/>
      <c r="C5" s="352"/>
      <c r="D5" s="352"/>
      <c r="E5" s="352"/>
      <c r="F5" s="353"/>
      <c r="G5" s="354" t="s">
        <v>103</v>
      </c>
      <c r="H5" s="355"/>
      <c r="I5" s="355"/>
      <c r="J5" s="355"/>
      <c r="K5" s="355"/>
      <c r="L5" s="355"/>
      <c r="M5" s="355"/>
      <c r="N5" s="355"/>
      <c r="O5" s="355"/>
      <c r="P5" s="355"/>
      <c r="Q5" s="355"/>
      <c r="R5" s="355"/>
      <c r="S5" s="355"/>
      <c r="T5" s="355"/>
      <c r="U5" s="355"/>
      <c r="V5" s="356"/>
      <c r="W5" s="356"/>
      <c r="X5" s="356"/>
      <c r="Y5" s="357" t="s">
        <v>3</v>
      </c>
      <c r="Z5" s="358"/>
      <c r="AA5" s="358"/>
      <c r="AB5" s="358"/>
      <c r="AC5" s="358"/>
      <c r="AD5" s="359"/>
      <c r="AE5" s="360" t="s">
        <v>158</v>
      </c>
      <c r="AF5" s="361"/>
      <c r="AG5" s="361"/>
      <c r="AH5" s="361"/>
      <c r="AI5" s="361"/>
      <c r="AJ5" s="361"/>
      <c r="AK5" s="361"/>
      <c r="AL5" s="361"/>
      <c r="AM5" s="361"/>
      <c r="AN5" s="361"/>
      <c r="AO5" s="361"/>
      <c r="AP5" s="362"/>
      <c r="AQ5" s="363" t="s">
        <v>157</v>
      </c>
      <c r="AR5" s="364"/>
      <c r="AS5" s="364"/>
      <c r="AT5" s="364"/>
      <c r="AU5" s="364"/>
      <c r="AV5" s="364"/>
      <c r="AW5" s="364"/>
      <c r="AX5" s="365"/>
    </row>
    <row r="6" spans="1:50" ht="48" customHeight="1">
      <c r="A6" s="368" t="s">
        <v>4</v>
      </c>
      <c r="B6" s="369"/>
      <c r="C6" s="369"/>
      <c r="D6" s="369"/>
      <c r="E6" s="369"/>
      <c r="F6" s="369"/>
      <c r="G6" s="370" t="s">
        <v>101</v>
      </c>
      <c r="H6" s="356"/>
      <c r="I6" s="356"/>
      <c r="J6" s="356"/>
      <c r="K6" s="356"/>
      <c r="L6" s="356"/>
      <c r="M6" s="356"/>
      <c r="N6" s="356"/>
      <c r="O6" s="356"/>
      <c r="P6" s="356"/>
      <c r="Q6" s="356"/>
      <c r="R6" s="356"/>
      <c r="S6" s="356"/>
      <c r="T6" s="356"/>
      <c r="U6" s="356"/>
      <c r="V6" s="356"/>
      <c r="W6" s="356"/>
      <c r="X6" s="356"/>
      <c r="Y6" s="371" t="s">
        <v>75</v>
      </c>
      <c r="Z6" s="372"/>
      <c r="AA6" s="372"/>
      <c r="AB6" s="372"/>
      <c r="AC6" s="372"/>
      <c r="AD6" s="373"/>
      <c r="AE6" s="374" t="s">
        <v>170</v>
      </c>
      <c r="AF6" s="374"/>
      <c r="AG6" s="374"/>
      <c r="AH6" s="374"/>
      <c r="AI6" s="374"/>
      <c r="AJ6" s="374"/>
      <c r="AK6" s="374"/>
      <c r="AL6" s="374"/>
      <c r="AM6" s="374"/>
      <c r="AN6" s="374"/>
      <c r="AO6" s="374"/>
      <c r="AP6" s="374"/>
      <c r="AQ6" s="105"/>
      <c r="AR6" s="105"/>
      <c r="AS6" s="105"/>
      <c r="AT6" s="105"/>
      <c r="AU6" s="105"/>
      <c r="AV6" s="105"/>
      <c r="AW6" s="105"/>
      <c r="AX6" s="162"/>
    </row>
    <row r="7" spans="1:50" ht="39.75" customHeight="1">
      <c r="A7" s="375" t="s">
        <v>30</v>
      </c>
      <c r="B7" s="376"/>
      <c r="C7" s="376"/>
      <c r="D7" s="376"/>
      <c r="E7" s="376"/>
      <c r="F7" s="376"/>
      <c r="G7" s="377" t="s">
        <v>104</v>
      </c>
      <c r="H7" s="378"/>
      <c r="I7" s="378"/>
      <c r="J7" s="378"/>
      <c r="K7" s="378"/>
      <c r="L7" s="378"/>
      <c r="M7" s="378"/>
      <c r="N7" s="378"/>
      <c r="O7" s="378"/>
      <c r="P7" s="378"/>
      <c r="Q7" s="378"/>
      <c r="R7" s="378"/>
      <c r="S7" s="378"/>
      <c r="T7" s="378"/>
      <c r="U7" s="378"/>
      <c r="V7" s="379"/>
      <c r="W7" s="379"/>
      <c r="X7" s="379"/>
      <c r="Y7" s="380" t="s">
        <v>5</v>
      </c>
      <c r="Z7" s="292"/>
      <c r="AA7" s="292"/>
      <c r="AB7" s="292"/>
      <c r="AC7" s="292"/>
      <c r="AD7" s="293"/>
      <c r="AE7" s="381" t="s">
        <v>105</v>
      </c>
      <c r="AF7" s="382"/>
      <c r="AG7" s="382"/>
      <c r="AH7" s="382"/>
      <c r="AI7" s="382"/>
      <c r="AJ7" s="382"/>
      <c r="AK7" s="382"/>
      <c r="AL7" s="382"/>
      <c r="AM7" s="382"/>
      <c r="AN7" s="382"/>
      <c r="AO7" s="382"/>
      <c r="AP7" s="382"/>
      <c r="AQ7" s="382"/>
      <c r="AR7" s="382"/>
      <c r="AS7" s="382"/>
      <c r="AT7" s="382"/>
      <c r="AU7" s="382"/>
      <c r="AV7" s="382"/>
      <c r="AW7" s="382"/>
      <c r="AX7" s="383"/>
    </row>
    <row r="8" spans="1:50" ht="103.5" customHeight="1">
      <c r="A8" s="387" t="s">
        <v>31</v>
      </c>
      <c r="B8" s="388"/>
      <c r="C8" s="388"/>
      <c r="D8" s="388"/>
      <c r="E8" s="388"/>
      <c r="F8" s="388"/>
      <c r="G8" s="389" t="s">
        <v>134</v>
      </c>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1"/>
    </row>
    <row r="9" spans="1:50" ht="137.25" customHeight="1">
      <c r="A9" s="387" t="s">
        <v>44</v>
      </c>
      <c r="B9" s="388"/>
      <c r="C9" s="388"/>
      <c r="D9" s="388"/>
      <c r="E9" s="388"/>
      <c r="F9" s="388"/>
      <c r="G9" s="389" t="s">
        <v>106</v>
      </c>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1"/>
    </row>
    <row r="10" spans="1:50" ht="29.25" customHeight="1">
      <c r="A10" s="387" t="s">
        <v>6</v>
      </c>
      <c r="B10" s="388"/>
      <c r="C10" s="388"/>
      <c r="D10" s="388"/>
      <c r="E10" s="388"/>
      <c r="F10" s="392"/>
      <c r="G10" s="389" t="s">
        <v>147</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21" customHeight="1">
      <c r="A11" s="402" t="s">
        <v>32</v>
      </c>
      <c r="B11" s="403"/>
      <c r="C11" s="403"/>
      <c r="D11" s="403"/>
      <c r="E11" s="403"/>
      <c r="F11" s="404"/>
      <c r="G11" s="408"/>
      <c r="H11" s="409"/>
      <c r="I11" s="409"/>
      <c r="J11" s="409"/>
      <c r="K11" s="409"/>
      <c r="L11" s="409"/>
      <c r="M11" s="409"/>
      <c r="N11" s="409"/>
      <c r="O11" s="409"/>
      <c r="P11" s="129" t="s">
        <v>77</v>
      </c>
      <c r="Q11" s="69"/>
      <c r="R11" s="69"/>
      <c r="S11" s="69"/>
      <c r="T11" s="69"/>
      <c r="U11" s="69"/>
      <c r="V11" s="128"/>
      <c r="W11" s="129" t="s">
        <v>78</v>
      </c>
      <c r="X11" s="69"/>
      <c r="Y11" s="69"/>
      <c r="Z11" s="69"/>
      <c r="AA11" s="69"/>
      <c r="AB11" s="69"/>
      <c r="AC11" s="128"/>
      <c r="AD11" s="129" t="s">
        <v>79</v>
      </c>
      <c r="AE11" s="69"/>
      <c r="AF11" s="69"/>
      <c r="AG11" s="69"/>
      <c r="AH11" s="69"/>
      <c r="AI11" s="69"/>
      <c r="AJ11" s="128"/>
      <c r="AK11" s="129" t="s">
        <v>80</v>
      </c>
      <c r="AL11" s="69"/>
      <c r="AM11" s="69"/>
      <c r="AN11" s="69"/>
      <c r="AO11" s="69"/>
      <c r="AP11" s="69"/>
      <c r="AQ11" s="128"/>
      <c r="AR11" s="129" t="s">
        <v>81</v>
      </c>
      <c r="AS11" s="69"/>
      <c r="AT11" s="69"/>
      <c r="AU11" s="69"/>
      <c r="AV11" s="69"/>
      <c r="AW11" s="69"/>
      <c r="AX11" s="410"/>
    </row>
    <row r="12" spans="1:50" ht="21" customHeight="1">
      <c r="A12" s="166"/>
      <c r="B12" s="167"/>
      <c r="C12" s="167"/>
      <c r="D12" s="167"/>
      <c r="E12" s="167"/>
      <c r="F12" s="168"/>
      <c r="G12" s="411" t="s">
        <v>7</v>
      </c>
      <c r="H12" s="412"/>
      <c r="I12" s="417" t="s">
        <v>8</v>
      </c>
      <c r="J12" s="418"/>
      <c r="K12" s="418"/>
      <c r="L12" s="418"/>
      <c r="M12" s="418"/>
      <c r="N12" s="418"/>
      <c r="O12" s="419"/>
      <c r="P12" s="396">
        <v>205</v>
      </c>
      <c r="Q12" s="396"/>
      <c r="R12" s="396"/>
      <c r="S12" s="396"/>
      <c r="T12" s="396"/>
      <c r="U12" s="396"/>
      <c r="V12" s="396"/>
      <c r="W12" s="396">
        <v>85</v>
      </c>
      <c r="X12" s="396"/>
      <c r="Y12" s="396"/>
      <c r="Z12" s="396"/>
      <c r="AA12" s="396"/>
      <c r="AB12" s="396"/>
      <c r="AC12" s="396"/>
      <c r="AD12" s="396">
        <v>125</v>
      </c>
      <c r="AE12" s="396"/>
      <c r="AF12" s="396"/>
      <c r="AG12" s="396"/>
      <c r="AH12" s="396"/>
      <c r="AI12" s="396"/>
      <c r="AJ12" s="396"/>
      <c r="AK12" s="396">
        <v>134</v>
      </c>
      <c r="AL12" s="396"/>
      <c r="AM12" s="396"/>
      <c r="AN12" s="396"/>
      <c r="AO12" s="396"/>
      <c r="AP12" s="396"/>
      <c r="AQ12" s="396"/>
      <c r="AR12" s="396">
        <v>152</v>
      </c>
      <c r="AS12" s="396"/>
      <c r="AT12" s="396"/>
      <c r="AU12" s="396"/>
      <c r="AV12" s="396"/>
      <c r="AW12" s="396"/>
      <c r="AX12" s="397"/>
    </row>
    <row r="13" spans="1:50" ht="21" customHeight="1">
      <c r="A13" s="166"/>
      <c r="B13" s="167"/>
      <c r="C13" s="167"/>
      <c r="D13" s="167"/>
      <c r="E13" s="167"/>
      <c r="F13" s="168"/>
      <c r="G13" s="413"/>
      <c r="H13" s="414"/>
      <c r="I13" s="393" t="s">
        <v>9</v>
      </c>
      <c r="J13" s="398"/>
      <c r="K13" s="398"/>
      <c r="L13" s="398"/>
      <c r="M13" s="398"/>
      <c r="N13" s="398"/>
      <c r="O13" s="399"/>
      <c r="P13" s="400" t="s">
        <v>105</v>
      </c>
      <c r="Q13" s="401"/>
      <c r="R13" s="401"/>
      <c r="S13" s="401"/>
      <c r="T13" s="401"/>
      <c r="U13" s="401"/>
      <c r="V13" s="401"/>
      <c r="W13" s="400" t="s">
        <v>212</v>
      </c>
      <c r="X13" s="401"/>
      <c r="Y13" s="401"/>
      <c r="Z13" s="401"/>
      <c r="AA13" s="401"/>
      <c r="AB13" s="401"/>
      <c r="AC13" s="401"/>
      <c r="AD13" s="400" t="s">
        <v>212</v>
      </c>
      <c r="AE13" s="401"/>
      <c r="AF13" s="401"/>
      <c r="AG13" s="401"/>
      <c r="AH13" s="401"/>
      <c r="AI13" s="401"/>
      <c r="AJ13" s="401"/>
      <c r="AK13" s="400"/>
      <c r="AL13" s="401"/>
      <c r="AM13" s="401"/>
      <c r="AN13" s="401"/>
      <c r="AO13" s="401"/>
      <c r="AP13" s="401"/>
      <c r="AQ13" s="401"/>
      <c r="AR13" s="420"/>
      <c r="AS13" s="420"/>
      <c r="AT13" s="420"/>
      <c r="AU13" s="420"/>
      <c r="AV13" s="420"/>
      <c r="AW13" s="420"/>
      <c r="AX13" s="421"/>
    </row>
    <row r="14" spans="1:50" ht="21" customHeight="1">
      <c r="A14" s="166"/>
      <c r="B14" s="167"/>
      <c r="C14" s="167"/>
      <c r="D14" s="167"/>
      <c r="E14" s="167"/>
      <c r="F14" s="168"/>
      <c r="G14" s="413"/>
      <c r="H14" s="414"/>
      <c r="I14" s="393" t="s">
        <v>93</v>
      </c>
      <c r="J14" s="394"/>
      <c r="K14" s="394"/>
      <c r="L14" s="394"/>
      <c r="M14" s="394"/>
      <c r="N14" s="394"/>
      <c r="O14" s="395"/>
      <c r="P14" s="157" t="s">
        <v>212</v>
      </c>
      <c r="Q14" s="158"/>
      <c r="R14" s="158"/>
      <c r="S14" s="158"/>
      <c r="T14" s="158"/>
      <c r="U14" s="158"/>
      <c r="V14" s="172"/>
      <c r="W14" s="157" t="s">
        <v>212</v>
      </c>
      <c r="X14" s="158"/>
      <c r="Y14" s="158"/>
      <c r="Z14" s="158"/>
      <c r="AA14" s="158"/>
      <c r="AB14" s="158"/>
      <c r="AC14" s="172"/>
      <c r="AD14" s="157" t="s">
        <v>212</v>
      </c>
      <c r="AE14" s="158"/>
      <c r="AF14" s="158"/>
      <c r="AG14" s="158"/>
      <c r="AH14" s="158"/>
      <c r="AI14" s="158"/>
      <c r="AJ14" s="172"/>
      <c r="AK14" s="400" t="s">
        <v>105</v>
      </c>
      <c r="AL14" s="401"/>
      <c r="AM14" s="401"/>
      <c r="AN14" s="401"/>
      <c r="AO14" s="401"/>
      <c r="AP14" s="401"/>
      <c r="AQ14" s="401"/>
      <c r="AR14" s="157"/>
      <c r="AS14" s="158"/>
      <c r="AT14" s="158"/>
      <c r="AU14" s="158"/>
      <c r="AV14" s="158"/>
      <c r="AW14" s="158"/>
      <c r="AX14" s="159"/>
    </row>
    <row r="15" spans="1:50" ht="21" customHeight="1">
      <c r="A15" s="166"/>
      <c r="B15" s="167"/>
      <c r="C15" s="167"/>
      <c r="D15" s="167"/>
      <c r="E15" s="167"/>
      <c r="F15" s="168"/>
      <c r="G15" s="413"/>
      <c r="H15" s="414"/>
      <c r="I15" s="393" t="s">
        <v>94</v>
      </c>
      <c r="J15" s="394"/>
      <c r="K15" s="394"/>
      <c r="L15" s="394"/>
      <c r="M15" s="394"/>
      <c r="N15" s="394"/>
      <c r="O15" s="395"/>
      <c r="P15" s="157" t="s">
        <v>212</v>
      </c>
      <c r="Q15" s="158"/>
      <c r="R15" s="158"/>
      <c r="S15" s="158"/>
      <c r="T15" s="158"/>
      <c r="U15" s="158"/>
      <c r="V15" s="172"/>
      <c r="W15" s="157" t="s">
        <v>212</v>
      </c>
      <c r="X15" s="158"/>
      <c r="Y15" s="158"/>
      <c r="Z15" s="158"/>
      <c r="AA15" s="158"/>
      <c r="AB15" s="158"/>
      <c r="AC15" s="172"/>
      <c r="AD15" s="157" t="s">
        <v>212</v>
      </c>
      <c r="AE15" s="158"/>
      <c r="AF15" s="158"/>
      <c r="AG15" s="158"/>
      <c r="AH15" s="158"/>
      <c r="AI15" s="158"/>
      <c r="AJ15" s="172"/>
      <c r="AK15" s="157"/>
      <c r="AL15" s="158"/>
      <c r="AM15" s="158"/>
      <c r="AN15" s="158"/>
      <c r="AO15" s="158"/>
      <c r="AP15" s="158"/>
      <c r="AQ15" s="172"/>
      <c r="AR15" s="173"/>
      <c r="AS15" s="174"/>
      <c r="AT15" s="174"/>
      <c r="AU15" s="174"/>
      <c r="AV15" s="174"/>
      <c r="AW15" s="174"/>
      <c r="AX15" s="175"/>
    </row>
    <row r="16" spans="1:50" ht="24.75" customHeight="1">
      <c r="A16" s="166"/>
      <c r="B16" s="167"/>
      <c r="C16" s="167"/>
      <c r="D16" s="167"/>
      <c r="E16" s="167"/>
      <c r="F16" s="168"/>
      <c r="G16" s="413"/>
      <c r="H16" s="414"/>
      <c r="I16" s="393" t="s">
        <v>92</v>
      </c>
      <c r="J16" s="398"/>
      <c r="K16" s="398"/>
      <c r="L16" s="398"/>
      <c r="M16" s="398"/>
      <c r="N16" s="398"/>
      <c r="O16" s="399"/>
      <c r="P16" s="401" t="s">
        <v>212</v>
      </c>
      <c r="Q16" s="401"/>
      <c r="R16" s="401"/>
      <c r="S16" s="401"/>
      <c r="T16" s="401"/>
      <c r="U16" s="401"/>
      <c r="V16" s="401"/>
      <c r="W16" s="401" t="s">
        <v>212</v>
      </c>
      <c r="X16" s="401"/>
      <c r="Y16" s="401"/>
      <c r="Z16" s="401"/>
      <c r="AA16" s="401"/>
      <c r="AB16" s="401"/>
      <c r="AC16" s="401"/>
      <c r="AD16" s="401" t="s">
        <v>212</v>
      </c>
      <c r="AE16" s="401"/>
      <c r="AF16" s="401"/>
      <c r="AG16" s="401"/>
      <c r="AH16" s="401"/>
      <c r="AI16" s="401"/>
      <c r="AJ16" s="401"/>
      <c r="AK16" s="401"/>
      <c r="AL16" s="401"/>
      <c r="AM16" s="401"/>
      <c r="AN16" s="401"/>
      <c r="AO16" s="401"/>
      <c r="AP16" s="401"/>
      <c r="AQ16" s="401"/>
      <c r="AR16" s="420"/>
      <c r="AS16" s="420"/>
      <c r="AT16" s="420"/>
      <c r="AU16" s="420"/>
      <c r="AV16" s="420"/>
      <c r="AW16" s="420"/>
      <c r="AX16" s="421"/>
    </row>
    <row r="17" spans="1:50" ht="24.75" customHeight="1">
      <c r="A17" s="166"/>
      <c r="B17" s="167"/>
      <c r="C17" s="167"/>
      <c r="D17" s="167"/>
      <c r="E17" s="167"/>
      <c r="F17" s="168"/>
      <c r="G17" s="415"/>
      <c r="H17" s="416"/>
      <c r="I17" s="384" t="s">
        <v>24</v>
      </c>
      <c r="J17" s="385"/>
      <c r="K17" s="385"/>
      <c r="L17" s="385"/>
      <c r="M17" s="385"/>
      <c r="N17" s="385"/>
      <c r="O17" s="386"/>
      <c r="P17" s="422">
        <v>205</v>
      </c>
      <c r="Q17" s="422"/>
      <c r="R17" s="422"/>
      <c r="S17" s="422"/>
      <c r="T17" s="422"/>
      <c r="U17" s="422"/>
      <c r="V17" s="422"/>
      <c r="W17" s="422">
        <v>85</v>
      </c>
      <c r="X17" s="422"/>
      <c r="Y17" s="422"/>
      <c r="Z17" s="422"/>
      <c r="AA17" s="422"/>
      <c r="AB17" s="422"/>
      <c r="AC17" s="422"/>
      <c r="AD17" s="422">
        <v>125</v>
      </c>
      <c r="AE17" s="422"/>
      <c r="AF17" s="422"/>
      <c r="AG17" s="422"/>
      <c r="AH17" s="422"/>
      <c r="AI17" s="422"/>
      <c r="AJ17" s="422"/>
      <c r="AK17" s="422">
        <v>134</v>
      </c>
      <c r="AL17" s="422"/>
      <c r="AM17" s="422"/>
      <c r="AN17" s="422"/>
      <c r="AO17" s="422"/>
      <c r="AP17" s="422"/>
      <c r="AQ17" s="422"/>
      <c r="AR17" s="422">
        <v>152</v>
      </c>
      <c r="AS17" s="422"/>
      <c r="AT17" s="422"/>
      <c r="AU17" s="422"/>
      <c r="AV17" s="422"/>
      <c r="AW17" s="422"/>
      <c r="AX17" s="425"/>
    </row>
    <row r="18" spans="1:50" ht="24.75" customHeight="1">
      <c r="A18" s="166"/>
      <c r="B18" s="167"/>
      <c r="C18" s="167"/>
      <c r="D18" s="167"/>
      <c r="E18" s="167"/>
      <c r="F18" s="168"/>
      <c r="G18" s="427" t="s">
        <v>10</v>
      </c>
      <c r="H18" s="428"/>
      <c r="I18" s="428"/>
      <c r="J18" s="428"/>
      <c r="K18" s="428"/>
      <c r="L18" s="428"/>
      <c r="M18" s="428"/>
      <c r="N18" s="428"/>
      <c r="O18" s="428"/>
      <c r="P18" s="139">
        <v>89</v>
      </c>
      <c r="Q18" s="139"/>
      <c r="R18" s="139"/>
      <c r="S18" s="139"/>
      <c r="T18" s="139"/>
      <c r="U18" s="139"/>
      <c r="V18" s="139"/>
      <c r="W18" s="139">
        <v>62</v>
      </c>
      <c r="X18" s="139"/>
      <c r="Y18" s="139"/>
      <c r="Z18" s="139"/>
      <c r="AA18" s="139"/>
      <c r="AB18" s="139"/>
      <c r="AC18" s="139"/>
      <c r="AD18" s="139">
        <v>54</v>
      </c>
      <c r="AE18" s="139"/>
      <c r="AF18" s="139"/>
      <c r="AG18" s="139"/>
      <c r="AH18" s="139"/>
      <c r="AI18" s="139"/>
      <c r="AJ18" s="139"/>
      <c r="AK18" s="423"/>
      <c r="AL18" s="423"/>
      <c r="AM18" s="423"/>
      <c r="AN18" s="423"/>
      <c r="AO18" s="423"/>
      <c r="AP18" s="423"/>
      <c r="AQ18" s="423"/>
      <c r="AR18" s="423"/>
      <c r="AS18" s="423"/>
      <c r="AT18" s="423"/>
      <c r="AU18" s="423"/>
      <c r="AV18" s="423"/>
      <c r="AW18" s="423"/>
      <c r="AX18" s="426"/>
    </row>
    <row r="19" spans="1:50" ht="24.75" customHeight="1">
      <c r="A19" s="405"/>
      <c r="B19" s="406"/>
      <c r="C19" s="406"/>
      <c r="D19" s="406"/>
      <c r="E19" s="406"/>
      <c r="F19" s="407"/>
      <c r="G19" s="427" t="s">
        <v>11</v>
      </c>
      <c r="H19" s="428"/>
      <c r="I19" s="428"/>
      <c r="J19" s="428"/>
      <c r="K19" s="428"/>
      <c r="L19" s="428"/>
      <c r="M19" s="428"/>
      <c r="N19" s="428"/>
      <c r="O19" s="428"/>
      <c r="P19" s="139">
        <v>43</v>
      </c>
      <c r="Q19" s="139"/>
      <c r="R19" s="139"/>
      <c r="S19" s="139"/>
      <c r="T19" s="139"/>
      <c r="U19" s="139"/>
      <c r="V19" s="139"/>
      <c r="W19" s="139">
        <v>74</v>
      </c>
      <c r="X19" s="139"/>
      <c r="Y19" s="139"/>
      <c r="Z19" s="139"/>
      <c r="AA19" s="139"/>
      <c r="AB19" s="139"/>
      <c r="AC19" s="139"/>
      <c r="AD19" s="139">
        <f>ROUNDUP(AD18/AD17*100,0)</f>
        <v>44</v>
      </c>
      <c r="AE19" s="139"/>
      <c r="AF19" s="139"/>
      <c r="AG19" s="139"/>
      <c r="AH19" s="139"/>
      <c r="AI19" s="139"/>
      <c r="AJ19" s="139"/>
      <c r="AK19" s="423"/>
      <c r="AL19" s="423"/>
      <c r="AM19" s="423"/>
      <c r="AN19" s="423"/>
      <c r="AO19" s="423"/>
      <c r="AP19" s="423"/>
      <c r="AQ19" s="423"/>
      <c r="AR19" s="423"/>
      <c r="AS19" s="423"/>
      <c r="AT19" s="423"/>
      <c r="AU19" s="423"/>
      <c r="AV19" s="423"/>
      <c r="AW19" s="423"/>
      <c r="AX19" s="426"/>
    </row>
    <row r="20" spans="1:50" ht="31.5" customHeight="1">
      <c r="A20" s="85" t="s">
        <v>13</v>
      </c>
      <c r="B20" s="86"/>
      <c r="C20" s="86"/>
      <c r="D20" s="86"/>
      <c r="E20" s="86"/>
      <c r="F20" s="87"/>
      <c r="G20" s="424" t="s">
        <v>47</v>
      </c>
      <c r="H20" s="69"/>
      <c r="I20" s="69"/>
      <c r="J20" s="69"/>
      <c r="K20" s="69"/>
      <c r="L20" s="69"/>
      <c r="M20" s="69"/>
      <c r="N20" s="69"/>
      <c r="O20" s="69"/>
      <c r="P20" s="69"/>
      <c r="Q20" s="69"/>
      <c r="R20" s="69"/>
      <c r="S20" s="69"/>
      <c r="T20" s="69"/>
      <c r="U20" s="69"/>
      <c r="V20" s="69"/>
      <c r="W20" s="69"/>
      <c r="X20" s="128"/>
      <c r="Y20" s="429"/>
      <c r="Z20" s="430"/>
      <c r="AA20" s="431"/>
      <c r="AB20" s="68" t="s">
        <v>12</v>
      </c>
      <c r="AC20" s="69"/>
      <c r="AD20" s="128"/>
      <c r="AE20" s="432" t="s">
        <v>77</v>
      </c>
      <c r="AF20" s="66"/>
      <c r="AG20" s="66"/>
      <c r="AH20" s="66"/>
      <c r="AI20" s="66"/>
      <c r="AJ20" s="432" t="s">
        <v>78</v>
      </c>
      <c r="AK20" s="66"/>
      <c r="AL20" s="66"/>
      <c r="AM20" s="66"/>
      <c r="AN20" s="66"/>
      <c r="AO20" s="432" t="s">
        <v>79</v>
      </c>
      <c r="AP20" s="66"/>
      <c r="AQ20" s="66"/>
      <c r="AR20" s="66"/>
      <c r="AS20" s="66"/>
      <c r="AT20" s="160" t="s">
        <v>109</v>
      </c>
      <c r="AU20" s="66"/>
      <c r="AV20" s="66"/>
      <c r="AW20" s="66"/>
      <c r="AX20" s="161"/>
    </row>
    <row r="21" spans="1:50" ht="26.25" customHeight="1">
      <c r="A21" s="88"/>
      <c r="B21" s="89"/>
      <c r="C21" s="89"/>
      <c r="D21" s="89"/>
      <c r="E21" s="89"/>
      <c r="F21" s="90"/>
      <c r="G21" s="107" t="s">
        <v>120</v>
      </c>
      <c r="H21" s="108"/>
      <c r="I21" s="108"/>
      <c r="J21" s="108"/>
      <c r="K21" s="108"/>
      <c r="L21" s="108"/>
      <c r="M21" s="108"/>
      <c r="N21" s="108"/>
      <c r="O21" s="108"/>
      <c r="P21" s="108"/>
      <c r="Q21" s="108"/>
      <c r="R21" s="108"/>
      <c r="S21" s="108"/>
      <c r="T21" s="108"/>
      <c r="U21" s="108"/>
      <c r="V21" s="108"/>
      <c r="W21" s="108"/>
      <c r="X21" s="109"/>
      <c r="Y21" s="150" t="s">
        <v>14</v>
      </c>
      <c r="Z21" s="151"/>
      <c r="AA21" s="152"/>
      <c r="AB21" s="153" t="s">
        <v>107</v>
      </c>
      <c r="AC21" s="154"/>
      <c r="AD21" s="154"/>
      <c r="AE21" s="132">
        <v>0</v>
      </c>
      <c r="AF21" s="132"/>
      <c r="AG21" s="132"/>
      <c r="AH21" s="132"/>
      <c r="AI21" s="132"/>
      <c r="AJ21" s="132">
        <v>0</v>
      </c>
      <c r="AK21" s="132"/>
      <c r="AL21" s="132"/>
      <c r="AM21" s="132"/>
      <c r="AN21" s="132"/>
      <c r="AO21" s="132">
        <v>0</v>
      </c>
      <c r="AP21" s="132"/>
      <c r="AQ21" s="132"/>
      <c r="AR21" s="132"/>
      <c r="AS21" s="132"/>
      <c r="AT21" s="155"/>
      <c r="AU21" s="155"/>
      <c r="AV21" s="155"/>
      <c r="AW21" s="155"/>
      <c r="AX21" s="156"/>
    </row>
    <row r="22" spans="1:50" ht="23.25" customHeight="1">
      <c r="A22" s="88"/>
      <c r="B22" s="89"/>
      <c r="C22" s="89"/>
      <c r="D22" s="89"/>
      <c r="E22" s="89"/>
      <c r="F22" s="90"/>
      <c r="G22" s="147"/>
      <c r="H22" s="148"/>
      <c r="I22" s="148"/>
      <c r="J22" s="148"/>
      <c r="K22" s="148"/>
      <c r="L22" s="148"/>
      <c r="M22" s="148"/>
      <c r="N22" s="148"/>
      <c r="O22" s="148"/>
      <c r="P22" s="148"/>
      <c r="Q22" s="148"/>
      <c r="R22" s="148"/>
      <c r="S22" s="148"/>
      <c r="T22" s="148"/>
      <c r="U22" s="148"/>
      <c r="V22" s="148"/>
      <c r="W22" s="148"/>
      <c r="X22" s="149"/>
      <c r="Y22" s="129" t="s">
        <v>96</v>
      </c>
      <c r="Z22" s="69"/>
      <c r="AA22" s="128"/>
      <c r="AB22" s="141" t="s">
        <v>107</v>
      </c>
      <c r="AC22" s="138"/>
      <c r="AD22" s="138"/>
      <c r="AE22" s="138">
        <v>0</v>
      </c>
      <c r="AF22" s="138"/>
      <c r="AG22" s="138"/>
      <c r="AH22" s="138"/>
      <c r="AI22" s="138"/>
      <c r="AJ22" s="138">
        <v>0</v>
      </c>
      <c r="AK22" s="138"/>
      <c r="AL22" s="138"/>
      <c r="AM22" s="138"/>
      <c r="AN22" s="138"/>
      <c r="AO22" s="138">
        <v>0</v>
      </c>
      <c r="AP22" s="138"/>
      <c r="AQ22" s="138"/>
      <c r="AR22" s="138"/>
      <c r="AS22" s="138"/>
      <c r="AT22" s="139">
        <v>0</v>
      </c>
      <c r="AU22" s="139"/>
      <c r="AV22" s="139"/>
      <c r="AW22" s="139"/>
      <c r="AX22" s="143"/>
    </row>
    <row r="23" spans="1:50" ht="32.25" customHeight="1">
      <c r="A23" s="88"/>
      <c r="B23" s="89"/>
      <c r="C23" s="89"/>
      <c r="D23" s="89"/>
      <c r="E23" s="89"/>
      <c r="F23" s="90"/>
      <c r="G23" s="110"/>
      <c r="H23" s="111"/>
      <c r="I23" s="111"/>
      <c r="J23" s="111"/>
      <c r="K23" s="111"/>
      <c r="L23" s="111"/>
      <c r="M23" s="111"/>
      <c r="N23" s="111"/>
      <c r="O23" s="111"/>
      <c r="P23" s="111"/>
      <c r="Q23" s="111"/>
      <c r="R23" s="111"/>
      <c r="S23" s="111"/>
      <c r="T23" s="111"/>
      <c r="U23" s="111"/>
      <c r="V23" s="111"/>
      <c r="W23" s="111"/>
      <c r="X23" s="112"/>
      <c r="Y23" s="68" t="s">
        <v>15</v>
      </c>
      <c r="Z23" s="69"/>
      <c r="AA23" s="128"/>
      <c r="AB23" s="131" t="s">
        <v>16</v>
      </c>
      <c r="AC23" s="131"/>
      <c r="AD23" s="131"/>
      <c r="AE23" s="144" t="s">
        <v>105</v>
      </c>
      <c r="AF23" s="131"/>
      <c r="AG23" s="131"/>
      <c r="AH23" s="131"/>
      <c r="AI23" s="131"/>
      <c r="AJ23" s="144" t="s">
        <v>105</v>
      </c>
      <c r="AK23" s="131"/>
      <c r="AL23" s="131"/>
      <c r="AM23" s="131"/>
      <c r="AN23" s="131"/>
      <c r="AO23" s="144" t="s">
        <v>105</v>
      </c>
      <c r="AP23" s="131"/>
      <c r="AQ23" s="131"/>
      <c r="AR23" s="131"/>
      <c r="AS23" s="131"/>
      <c r="AT23" s="145"/>
      <c r="AU23" s="145"/>
      <c r="AV23" s="145"/>
      <c r="AW23" s="145"/>
      <c r="AX23" s="146"/>
    </row>
    <row r="24" spans="1:50" ht="26.25" customHeight="1">
      <c r="A24" s="88"/>
      <c r="B24" s="89"/>
      <c r="C24" s="89"/>
      <c r="D24" s="89"/>
      <c r="E24" s="89"/>
      <c r="F24" s="90"/>
      <c r="G24" s="436" t="s">
        <v>171</v>
      </c>
      <c r="H24" s="437"/>
      <c r="I24" s="437"/>
      <c r="J24" s="437"/>
      <c r="K24" s="437"/>
      <c r="L24" s="437"/>
      <c r="M24" s="437"/>
      <c r="N24" s="437"/>
      <c r="O24" s="437"/>
      <c r="P24" s="437"/>
      <c r="Q24" s="437"/>
      <c r="R24" s="437"/>
      <c r="S24" s="437"/>
      <c r="T24" s="437"/>
      <c r="U24" s="437"/>
      <c r="V24" s="437"/>
      <c r="W24" s="437"/>
      <c r="X24" s="438"/>
      <c r="Y24" s="150" t="s">
        <v>14</v>
      </c>
      <c r="Z24" s="151"/>
      <c r="AA24" s="152"/>
      <c r="AB24" s="153" t="s">
        <v>107</v>
      </c>
      <c r="AC24" s="154"/>
      <c r="AD24" s="154"/>
      <c r="AE24" s="132">
        <v>0</v>
      </c>
      <c r="AF24" s="132"/>
      <c r="AG24" s="132"/>
      <c r="AH24" s="132"/>
      <c r="AI24" s="132"/>
      <c r="AJ24" s="132">
        <v>0</v>
      </c>
      <c r="AK24" s="132"/>
      <c r="AL24" s="132"/>
      <c r="AM24" s="132"/>
      <c r="AN24" s="132"/>
      <c r="AO24" s="132">
        <v>0</v>
      </c>
      <c r="AP24" s="132"/>
      <c r="AQ24" s="132"/>
      <c r="AR24" s="132"/>
      <c r="AS24" s="132"/>
      <c r="AT24" s="155"/>
      <c r="AU24" s="155"/>
      <c r="AV24" s="155"/>
      <c r="AW24" s="155"/>
      <c r="AX24" s="156"/>
    </row>
    <row r="25" spans="1:50" ht="23.25" customHeight="1">
      <c r="A25" s="88"/>
      <c r="B25" s="89"/>
      <c r="C25" s="89"/>
      <c r="D25" s="89"/>
      <c r="E25" s="89"/>
      <c r="F25" s="90"/>
      <c r="G25" s="439"/>
      <c r="H25" s="440"/>
      <c r="I25" s="440"/>
      <c r="J25" s="440"/>
      <c r="K25" s="440"/>
      <c r="L25" s="440"/>
      <c r="M25" s="440"/>
      <c r="N25" s="440"/>
      <c r="O25" s="440"/>
      <c r="P25" s="440"/>
      <c r="Q25" s="440"/>
      <c r="R25" s="440"/>
      <c r="S25" s="440"/>
      <c r="T25" s="440"/>
      <c r="U25" s="440"/>
      <c r="V25" s="440"/>
      <c r="W25" s="440"/>
      <c r="X25" s="441"/>
      <c r="Y25" s="129" t="s">
        <v>96</v>
      </c>
      <c r="Z25" s="69"/>
      <c r="AA25" s="128"/>
      <c r="AB25" s="141" t="s">
        <v>107</v>
      </c>
      <c r="AC25" s="138"/>
      <c r="AD25" s="138"/>
      <c r="AE25" s="138">
        <v>0</v>
      </c>
      <c r="AF25" s="138"/>
      <c r="AG25" s="138"/>
      <c r="AH25" s="138"/>
      <c r="AI25" s="138"/>
      <c r="AJ25" s="138">
        <v>0</v>
      </c>
      <c r="AK25" s="138"/>
      <c r="AL25" s="138"/>
      <c r="AM25" s="138"/>
      <c r="AN25" s="138"/>
      <c r="AO25" s="138">
        <v>0</v>
      </c>
      <c r="AP25" s="138"/>
      <c r="AQ25" s="138"/>
      <c r="AR25" s="138"/>
      <c r="AS25" s="138"/>
      <c r="AT25" s="139">
        <v>0</v>
      </c>
      <c r="AU25" s="139"/>
      <c r="AV25" s="139"/>
      <c r="AW25" s="139"/>
      <c r="AX25" s="143"/>
    </row>
    <row r="26" spans="1:50" ht="26.25" customHeight="1">
      <c r="A26" s="88"/>
      <c r="B26" s="89"/>
      <c r="C26" s="89"/>
      <c r="D26" s="89"/>
      <c r="E26" s="89"/>
      <c r="F26" s="90"/>
      <c r="G26" s="442"/>
      <c r="H26" s="83"/>
      <c r="I26" s="83"/>
      <c r="J26" s="83"/>
      <c r="K26" s="83"/>
      <c r="L26" s="83"/>
      <c r="M26" s="83"/>
      <c r="N26" s="83"/>
      <c r="O26" s="83"/>
      <c r="P26" s="83"/>
      <c r="Q26" s="83"/>
      <c r="R26" s="83"/>
      <c r="S26" s="83"/>
      <c r="T26" s="83"/>
      <c r="U26" s="83"/>
      <c r="V26" s="83"/>
      <c r="W26" s="83"/>
      <c r="X26" s="84"/>
      <c r="Y26" s="68" t="s">
        <v>15</v>
      </c>
      <c r="Z26" s="69"/>
      <c r="AA26" s="128"/>
      <c r="AB26" s="131" t="s">
        <v>16</v>
      </c>
      <c r="AC26" s="131"/>
      <c r="AD26" s="131"/>
      <c r="AE26" s="144" t="s">
        <v>105</v>
      </c>
      <c r="AF26" s="131"/>
      <c r="AG26" s="131"/>
      <c r="AH26" s="131"/>
      <c r="AI26" s="131"/>
      <c r="AJ26" s="144" t="s">
        <v>105</v>
      </c>
      <c r="AK26" s="131"/>
      <c r="AL26" s="131"/>
      <c r="AM26" s="131"/>
      <c r="AN26" s="131"/>
      <c r="AO26" s="144" t="s">
        <v>105</v>
      </c>
      <c r="AP26" s="131"/>
      <c r="AQ26" s="131"/>
      <c r="AR26" s="131"/>
      <c r="AS26" s="131"/>
      <c r="AT26" s="145"/>
      <c r="AU26" s="145"/>
      <c r="AV26" s="145"/>
      <c r="AW26" s="145"/>
      <c r="AX26" s="146"/>
    </row>
    <row r="27" spans="1:50" ht="26.25" customHeight="1">
      <c r="A27" s="88"/>
      <c r="B27" s="89"/>
      <c r="C27" s="89"/>
      <c r="D27" s="89"/>
      <c r="E27" s="89"/>
      <c r="F27" s="90"/>
      <c r="G27" s="107" t="s">
        <v>167</v>
      </c>
      <c r="H27" s="108"/>
      <c r="I27" s="108"/>
      <c r="J27" s="108"/>
      <c r="K27" s="108"/>
      <c r="L27" s="108"/>
      <c r="M27" s="108"/>
      <c r="N27" s="108"/>
      <c r="O27" s="108"/>
      <c r="P27" s="108"/>
      <c r="Q27" s="108"/>
      <c r="R27" s="108"/>
      <c r="S27" s="108"/>
      <c r="T27" s="108"/>
      <c r="U27" s="108"/>
      <c r="V27" s="108"/>
      <c r="W27" s="108"/>
      <c r="X27" s="109"/>
      <c r="Y27" s="150" t="s">
        <v>14</v>
      </c>
      <c r="Z27" s="151"/>
      <c r="AA27" s="152"/>
      <c r="AB27" s="153" t="s">
        <v>108</v>
      </c>
      <c r="AC27" s="154"/>
      <c r="AD27" s="154"/>
      <c r="AE27" s="132">
        <v>19</v>
      </c>
      <c r="AF27" s="132"/>
      <c r="AG27" s="132"/>
      <c r="AH27" s="132"/>
      <c r="AI27" s="132"/>
      <c r="AJ27" s="132">
        <v>20</v>
      </c>
      <c r="AK27" s="132"/>
      <c r="AL27" s="132"/>
      <c r="AM27" s="132"/>
      <c r="AN27" s="132"/>
      <c r="AO27" s="132">
        <v>26</v>
      </c>
      <c r="AP27" s="132"/>
      <c r="AQ27" s="132"/>
      <c r="AR27" s="132"/>
      <c r="AS27" s="132"/>
      <c r="AT27" s="155"/>
      <c r="AU27" s="155"/>
      <c r="AV27" s="155"/>
      <c r="AW27" s="155"/>
      <c r="AX27" s="156"/>
    </row>
    <row r="28" spans="1:50" ht="23.25" customHeight="1">
      <c r="A28" s="88"/>
      <c r="B28" s="89"/>
      <c r="C28" s="89"/>
      <c r="D28" s="89"/>
      <c r="E28" s="89"/>
      <c r="F28" s="90"/>
      <c r="G28" s="147"/>
      <c r="H28" s="148"/>
      <c r="I28" s="148"/>
      <c r="J28" s="148"/>
      <c r="K28" s="148"/>
      <c r="L28" s="148"/>
      <c r="M28" s="148"/>
      <c r="N28" s="148"/>
      <c r="O28" s="148"/>
      <c r="P28" s="148"/>
      <c r="Q28" s="148"/>
      <c r="R28" s="148"/>
      <c r="S28" s="148"/>
      <c r="T28" s="148"/>
      <c r="U28" s="148"/>
      <c r="V28" s="148"/>
      <c r="W28" s="148"/>
      <c r="X28" s="149"/>
      <c r="Y28" s="129" t="s">
        <v>96</v>
      </c>
      <c r="Z28" s="69"/>
      <c r="AA28" s="128"/>
      <c r="AB28" s="141" t="s">
        <v>105</v>
      </c>
      <c r="AC28" s="138"/>
      <c r="AD28" s="138"/>
      <c r="AE28" s="141" t="s">
        <v>105</v>
      </c>
      <c r="AF28" s="138"/>
      <c r="AG28" s="138"/>
      <c r="AH28" s="138"/>
      <c r="AI28" s="138"/>
      <c r="AJ28" s="141" t="s">
        <v>105</v>
      </c>
      <c r="AK28" s="138"/>
      <c r="AL28" s="138"/>
      <c r="AM28" s="138"/>
      <c r="AN28" s="138"/>
      <c r="AO28" s="141" t="s">
        <v>105</v>
      </c>
      <c r="AP28" s="138"/>
      <c r="AQ28" s="138"/>
      <c r="AR28" s="138"/>
      <c r="AS28" s="138"/>
      <c r="AT28" s="142" t="s">
        <v>105</v>
      </c>
      <c r="AU28" s="139"/>
      <c r="AV28" s="139"/>
      <c r="AW28" s="139"/>
      <c r="AX28" s="143"/>
    </row>
    <row r="29" spans="1:50" ht="32.25" customHeight="1">
      <c r="A29" s="91"/>
      <c r="B29" s="92"/>
      <c r="C29" s="92"/>
      <c r="D29" s="92"/>
      <c r="E29" s="92"/>
      <c r="F29" s="93"/>
      <c r="G29" s="110"/>
      <c r="H29" s="111"/>
      <c r="I29" s="111"/>
      <c r="J29" s="111"/>
      <c r="K29" s="111"/>
      <c r="L29" s="111"/>
      <c r="M29" s="111"/>
      <c r="N29" s="111"/>
      <c r="O29" s="111"/>
      <c r="P29" s="111"/>
      <c r="Q29" s="111"/>
      <c r="R29" s="111"/>
      <c r="S29" s="111"/>
      <c r="T29" s="111"/>
      <c r="U29" s="111"/>
      <c r="V29" s="111"/>
      <c r="W29" s="111"/>
      <c r="X29" s="112"/>
      <c r="Y29" s="68" t="s">
        <v>15</v>
      </c>
      <c r="Z29" s="69"/>
      <c r="AA29" s="128"/>
      <c r="AB29" s="131" t="s">
        <v>16</v>
      </c>
      <c r="AC29" s="131"/>
      <c r="AD29" s="131"/>
      <c r="AE29" s="144" t="s">
        <v>105</v>
      </c>
      <c r="AF29" s="131"/>
      <c r="AG29" s="131"/>
      <c r="AH29" s="131"/>
      <c r="AI29" s="131"/>
      <c r="AJ29" s="144" t="s">
        <v>105</v>
      </c>
      <c r="AK29" s="131"/>
      <c r="AL29" s="131"/>
      <c r="AM29" s="131"/>
      <c r="AN29" s="131"/>
      <c r="AO29" s="144" t="s">
        <v>110</v>
      </c>
      <c r="AP29" s="131"/>
      <c r="AQ29" s="131"/>
      <c r="AR29" s="131"/>
      <c r="AS29" s="131"/>
      <c r="AT29" s="145"/>
      <c r="AU29" s="145"/>
      <c r="AV29" s="145"/>
      <c r="AW29" s="145"/>
      <c r="AX29" s="146"/>
    </row>
    <row r="30" spans="1:50" ht="31.5" customHeight="1">
      <c r="A30" s="85" t="s">
        <v>41</v>
      </c>
      <c r="B30" s="86"/>
      <c r="C30" s="86"/>
      <c r="D30" s="86"/>
      <c r="E30" s="86"/>
      <c r="F30" s="87"/>
      <c r="G30" s="424" t="s">
        <v>45</v>
      </c>
      <c r="H30" s="69"/>
      <c r="I30" s="69"/>
      <c r="J30" s="69"/>
      <c r="K30" s="69"/>
      <c r="L30" s="69"/>
      <c r="M30" s="69"/>
      <c r="N30" s="69"/>
      <c r="O30" s="69"/>
      <c r="P30" s="69"/>
      <c r="Q30" s="69"/>
      <c r="R30" s="69"/>
      <c r="S30" s="69"/>
      <c r="T30" s="69"/>
      <c r="U30" s="69"/>
      <c r="V30" s="69"/>
      <c r="W30" s="69"/>
      <c r="X30" s="128"/>
      <c r="Y30" s="429"/>
      <c r="Z30" s="430"/>
      <c r="AA30" s="431"/>
      <c r="AB30" s="68" t="s">
        <v>12</v>
      </c>
      <c r="AC30" s="69"/>
      <c r="AD30" s="128"/>
      <c r="AE30" s="432" t="s">
        <v>77</v>
      </c>
      <c r="AF30" s="66"/>
      <c r="AG30" s="66"/>
      <c r="AH30" s="66"/>
      <c r="AI30" s="66"/>
      <c r="AJ30" s="432" t="s">
        <v>78</v>
      </c>
      <c r="AK30" s="66"/>
      <c r="AL30" s="66"/>
      <c r="AM30" s="66"/>
      <c r="AN30" s="66"/>
      <c r="AO30" s="432" t="s">
        <v>79</v>
      </c>
      <c r="AP30" s="66"/>
      <c r="AQ30" s="66"/>
      <c r="AR30" s="66"/>
      <c r="AS30" s="66"/>
      <c r="AT30" s="433" t="s">
        <v>82</v>
      </c>
      <c r="AU30" s="434"/>
      <c r="AV30" s="434"/>
      <c r="AW30" s="434"/>
      <c r="AX30" s="435"/>
    </row>
    <row r="31" spans="1:55" ht="39.75" customHeight="1">
      <c r="A31" s="88"/>
      <c r="B31" s="89"/>
      <c r="C31" s="89"/>
      <c r="D31" s="89"/>
      <c r="E31" s="89"/>
      <c r="F31" s="90"/>
      <c r="G31" s="107" t="s">
        <v>178</v>
      </c>
      <c r="H31" s="133"/>
      <c r="I31" s="133"/>
      <c r="J31" s="133"/>
      <c r="K31" s="133"/>
      <c r="L31" s="133"/>
      <c r="M31" s="133"/>
      <c r="N31" s="133"/>
      <c r="O31" s="133"/>
      <c r="P31" s="133"/>
      <c r="Q31" s="133"/>
      <c r="R31" s="133"/>
      <c r="S31" s="133"/>
      <c r="T31" s="133"/>
      <c r="U31" s="133"/>
      <c r="V31" s="133"/>
      <c r="W31" s="133"/>
      <c r="X31" s="134"/>
      <c r="Y31" s="113" t="s">
        <v>97</v>
      </c>
      <c r="Z31" s="114"/>
      <c r="AA31" s="115"/>
      <c r="AB31" s="116" t="s">
        <v>107</v>
      </c>
      <c r="AC31" s="114"/>
      <c r="AD31" s="115"/>
      <c r="AE31" s="131">
        <v>221</v>
      </c>
      <c r="AF31" s="131"/>
      <c r="AG31" s="131"/>
      <c r="AH31" s="131"/>
      <c r="AI31" s="131"/>
      <c r="AJ31" s="132">
        <v>165</v>
      </c>
      <c r="AK31" s="132"/>
      <c r="AL31" s="132"/>
      <c r="AM31" s="132"/>
      <c r="AN31" s="132"/>
      <c r="AO31" s="132">
        <v>117</v>
      </c>
      <c r="AP31" s="132"/>
      <c r="AQ31" s="132"/>
      <c r="AR31" s="132"/>
      <c r="AS31" s="132"/>
      <c r="AT31" s="443" t="s">
        <v>37</v>
      </c>
      <c r="AU31" s="292"/>
      <c r="AV31" s="292"/>
      <c r="AW31" s="292"/>
      <c r="AX31" s="444"/>
      <c r="AY31" s="27"/>
      <c r="AZ31" s="27"/>
      <c r="BA31" s="27"/>
      <c r="BB31" s="27"/>
      <c r="BC31" s="27"/>
    </row>
    <row r="32" spans="1:56" ht="32.25" customHeight="1">
      <c r="A32" s="88"/>
      <c r="B32" s="89"/>
      <c r="C32" s="89"/>
      <c r="D32" s="89"/>
      <c r="E32" s="89"/>
      <c r="F32" s="90"/>
      <c r="G32" s="135"/>
      <c r="H32" s="136"/>
      <c r="I32" s="136"/>
      <c r="J32" s="136"/>
      <c r="K32" s="136"/>
      <c r="L32" s="136"/>
      <c r="M32" s="136"/>
      <c r="N32" s="136"/>
      <c r="O32" s="136"/>
      <c r="P32" s="136"/>
      <c r="Q32" s="136"/>
      <c r="R32" s="136"/>
      <c r="S32" s="136"/>
      <c r="T32" s="136"/>
      <c r="U32" s="136"/>
      <c r="V32" s="136"/>
      <c r="W32" s="136"/>
      <c r="X32" s="137"/>
      <c r="Y32" s="140" t="s">
        <v>98</v>
      </c>
      <c r="Z32" s="75"/>
      <c r="AA32" s="76"/>
      <c r="AB32" s="103" t="s">
        <v>107</v>
      </c>
      <c r="AC32" s="75"/>
      <c r="AD32" s="76"/>
      <c r="AE32" s="104" t="s">
        <v>105</v>
      </c>
      <c r="AF32" s="105"/>
      <c r="AG32" s="105"/>
      <c r="AH32" s="105"/>
      <c r="AI32" s="106"/>
      <c r="AJ32" s="82" t="s">
        <v>105</v>
      </c>
      <c r="AK32" s="83"/>
      <c r="AL32" s="83"/>
      <c r="AM32" s="83"/>
      <c r="AN32" s="84"/>
      <c r="AO32" s="82" t="s">
        <v>105</v>
      </c>
      <c r="AP32" s="83"/>
      <c r="AQ32" s="83"/>
      <c r="AR32" s="83"/>
      <c r="AS32" s="84"/>
      <c r="AT32" s="82" t="s">
        <v>105</v>
      </c>
      <c r="AU32" s="83"/>
      <c r="AV32" s="83"/>
      <c r="AW32" s="83"/>
      <c r="AX32" s="127"/>
      <c r="AY32" s="28"/>
      <c r="AZ32" s="27"/>
      <c r="BA32" s="27"/>
      <c r="BB32" s="27"/>
      <c r="BC32" s="27"/>
      <c r="BD32" s="27"/>
    </row>
    <row r="33" spans="1:56" ht="39.75" customHeight="1">
      <c r="A33" s="88"/>
      <c r="B33" s="89"/>
      <c r="C33" s="89"/>
      <c r="D33" s="89"/>
      <c r="E33" s="89"/>
      <c r="F33" s="90"/>
      <c r="G33" s="107" t="s">
        <v>177</v>
      </c>
      <c r="H33" s="133"/>
      <c r="I33" s="133"/>
      <c r="J33" s="133"/>
      <c r="K33" s="133"/>
      <c r="L33" s="133"/>
      <c r="M33" s="133"/>
      <c r="N33" s="133"/>
      <c r="O33" s="133"/>
      <c r="P33" s="133"/>
      <c r="Q33" s="133"/>
      <c r="R33" s="133"/>
      <c r="S33" s="133"/>
      <c r="T33" s="133"/>
      <c r="U33" s="133"/>
      <c r="V33" s="133"/>
      <c r="W33" s="133"/>
      <c r="X33" s="134"/>
      <c r="Y33" s="113" t="s">
        <v>97</v>
      </c>
      <c r="Z33" s="114"/>
      <c r="AA33" s="115"/>
      <c r="AB33" s="116" t="s">
        <v>108</v>
      </c>
      <c r="AC33" s="114"/>
      <c r="AD33" s="115"/>
      <c r="AE33" s="138">
        <v>171</v>
      </c>
      <c r="AF33" s="138"/>
      <c r="AG33" s="138"/>
      <c r="AH33" s="138"/>
      <c r="AI33" s="138"/>
      <c r="AJ33" s="139">
        <v>190</v>
      </c>
      <c r="AK33" s="139"/>
      <c r="AL33" s="139"/>
      <c r="AM33" s="139"/>
      <c r="AN33" s="139"/>
      <c r="AO33" s="139">
        <v>205</v>
      </c>
      <c r="AP33" s="139"/>
      <c r="AQ33" s="139"/>
      <c r="AR33" s="139"/>
      <c r="AS33" s="139"/>
      <c r="AT33" s="104" t="s">
        <v>37</v>
      </c>
      <c r="AU33" s="105"/>
      <c r="AV33" s="105"/>
      <c r="AW33" s="105"/>
      <c r="AX33" s="162"/>
      <c r="AY33" s="28"/>
      <c r="AZ33" s="27"/>
      <c r="BA33" s="27"/>
      <c r="BB33" s="27"/>
      <c r="BC33" s="27"/>
      <c r="BD33" s="27"/>
    </row>
    <row r="34" spans="1:50" ht="32.25" customHeight="1">
      <c r="A34" s="88"/>
      <c r="B34" s="89"/>
      <c r="C34" s="89"/>
      <c r="D34" s="89"/>
      <c r="E34" s="89"/>
      <c r="F34" s="90"/>
      <c r="G34" s="135"/>
      <c r="H34" s="136"/>
      <c r="I34" s="136"/>
      <c r="J34" s="136"/>
      <c r="K34" s="136"/>
      <c r="L34" s="136"/>
      <c r="M34" s="136"/>
      <c r="N34" s="136"/>
      <c r="O34" s="136"/>
      <c r="P34" s="136"/>
      <c r="Q34" s="136"/>
      <c r="R34" s="136"/>
      <c r="S34" s="136"/>
      <c r="T34" s="136"/>
      <c r="U34" s="136"/>
      <c r="V34" s="136"/>
      <c r="W34" s="136"/>
      <c r="X34" s="137"/>
      <c r="Y34" s="140" t="s">
        <v>98</v>
      </c>
      <c r="Z34" s="75"/>
      <c r="AA34" s="76"/>
      <c r="AB34" s="103" t="s">
        <v>108</v>
      </c>
      <c r="AC34" s="75"/>
      <c r="AD34" s="76"/>
      <c r="AE34" s="104" t="s">
        <v>105</v>
      </c>
      <c r="AF34" s="105"/>
      <c r="AG34" s="105"/>
      <c r="AH34" s="105"/>
      <c r="AI34" s="106"/>
      <c r="AJ34" s="82" t="s">
        <v>105</v>
      </c>
      <c r="AK34" s="83"/>
      <c r="AL34" s="83"/>
      <c r="AM34" s="83"/>
      <c r="AN34" s="84"/>
      <c r="AO34" s="82" t="s">
        <v>105</v>
      </c>
      <c r="AP34" s="83"/>
      <c r="AQ34" s="83"/>
      <c r="AR34" s="83"/>
      <c r="AS34" s="84"/>
      <c r="AT34" s="82" t="s">
        <v>105</v>
      </c>
      <c r="AU34" s="83"/>
      <c r="AV34" s="83"/>
      <c r="AW34" s="83"/>
      <c r="AX34" s="127"/>
    </row>
    <row r="35" spans="1:50" ht="32.25" customHeight="1">
      <c r="A35" s="88"/>
      <c r="B35" s="89"/>
      <c r="C35" s="89"/>
      <c r="D35" s="89"/>
      <c r="E35" s="89"/>
      <c r="F35" s="90"/>
      <c r="G35" s="107" t="s">
        <v>174</v>
      </c>
      <c r="H35" s="108"/>
      <c r="I35" s="108"/>
      <c r="J35" s="108"/>
      <c r="K35" s="108"/>
      <c r="L35" s="108"/>
      <c r="M35" s="108"/>
      <c r="N35" s="108"/>
      <c r="O35" s="108"/>
      <c r="P35" s="108"/>
      <c r="Q35" s="108"/>
      <c r="R35" s="108"/>
      <c r="S35" s="108"/>
      <c r="T35" s="108"/>
      <c r="U35" s="108"/>
      <c r="V35" s="108"/>
      <c r="W35" s="108"/>
      <c r="X35" s="109"/>
      <c r="Y35" s="113" t="s">
        <v>97</v>
      </c>
      <c r="Z35" s="114"/>
      <c r="AA35" s="115"/>
      <c r="AB35" s="116" t="s">
        <v>107</v>
      </c>
      <c r="AC35" s="114"/>
      <c r="AD35" s="115"/>
      <c r="AE35" s="131">
        <v>4</v>
      </c>
      <c r="AF35" s="131"/>
      <c r="AG35" s="131"/>
      <c r="AH35" s="131"/>
      <c r="AI35" s="131"/>
      <c r="AJ35" s="132">
        <v>3</v>
      </c>
      <c r="AK35" s="132"/>
      <c r="AL35" s="132"/>
      <c r="AM35" s="132"/>
      <c r="AN35" s="132"/>
      <c r="AO35" s="132">
        <v>5</v>
      </c>
      <c r="AP35" s="132"/>
      <c r="AQ35" s="132"/>
      <c r="AR35" s="132"/>
      <c r="AS35" s="132"/>
      <c r="AT35" s="445" t="s">
        <v>176</v>
      </c>
      <c r="AU35" s="292"/>
      <c r="AV35" s="292"/>
      <c r="AW35" s="292"/>
      <c r="AX35" s="444"/>
    </row>
    <row r="36" spans="1:50" ht="32.25" customHeight="1">
      <c r="A36" s="91"/>
      <c r="B36" s="92"/>
      <c r="C36" s="92"/>
      <c r="D36" s="92"/>
      <c r="E36" s="92"/>
      <c r="F36" s="93"/>
      <c r="G36" s="110"/>
      <c r="H36" s="111"/>
      <c r="I36" s="111"/>
      <c r="J36" s="111"/>
      <c r="K36" s="111"/>
      <c r="L36" s="111"/>
      <c r="M36" s="111"/>
      <c r="N36" s="111"/>
      <c r="O36" s="111"/>
      <c r="P36" s="111"/>
      <c r="Q36" s="111"/>
      <c r="R36" s="111"/>
      <c r="S36" s="111"/>
      <c r="T36" s="111"/>
      <c r="U36" s="111"/>
      <c r="V36" s="111"/>
      <c r="W36" s="111"/>
      <c r="X36" s="112"/>
      <c r="Y36" s="140" t="s">
        <v>98</v>
      </c>
      <c r="Z36" s="75"/>
      <c r="AA36" s="76"/>
      <c r="AB36" s="103" t="s">
        <v>107</v>
      </c>
      <c r="AC36" s="75"/>
      <c r="AD36" s="76"/>
      <c r="AE36" s="104">
        <v>6</v>
      </c>
      <c r="AF36" s="105"/>
      <c r="AG36" s="105"/>
      <c r="AH36" s="105"/>
      <c r="AI36" s="106"/>
      <c r="AJ36" s="82">
        <v>3</v>
      </c>
      <c r="AK36" s="83"/>
      <c r="AL36" s="83"/>
      <c r="AM36" s="83"/>
      <c r="AN36" s="84"/>
      <c r="AO36" s="82">
        <v>6</v>
      </c>
      <c r="AP36" s="83"/>
      <c r="AQ36" s="83"/>
      <c r="AR36" s="83"/>
      <c r="AS36" s="84"/>
      <c r="AT36" s="82">
        <v>4</v>
      </c>
      <c r="AU36" s="83"/>
      <c r="AV36" s="83"/>
      <c r="AW36" s="83"/>
      <c r="AX36" s="127"/>
    </row>
    <row r="37" spans="1:50" ht="32.25" customHeight="1">
      <c r="A37" s="85" t="s">
        <v>17</v>
      </c>
      <c r="B37" s="86"/>
      <c r="C37" s="86"/>
      <c r="D37" s="86"/>
      <c r="E37" s="86"/>
      <c r="F37" s="87"/>
      <c r="G37" s="100" t="s">
        <v>18</v>
      </c>
      <c r="H37" s="66"/>
      <c r="I37" s="66"/>
      <c r="J37" s="66"/>
      <c r="K37" s="66"/>
      <c r="L37" s="66"/>
      <c r="M37" s="66"/>
      <c r="N37" s="66"/>
      <c r="O37" s="66"/>
      <c r="P37" s="66"/>
      <c r="Q37" s="66"/>
      <c r="R37" s="66"/>
      <c r="S37" s="66"/>
      <c r="T37" s="66"/>
      <c r="U37" s="66"/>
      <c r="V37" s="66"/>
      <c r="W37" s="66"/>
      <c r="X37" s="66"/>
      <c r="Y37" s="94"/>
      <c r="Z37" s="95"/>
      <c r="AA37" s="96"/>
      <c r="AB37" s="68" t="s">
        <v>12</v>
      </c>
      <c r="AC37" s="69"/>
      <c r="AD37" s="128"/>
      <c r="AE37" s="129" t="s">
        <v>77</v>
      </c>
      <c r="AF37" s="69"/>
      <c r="AG37" s="69"/>
      <c r="AH37" s="69"/>
      <c r="AI37" s="128"/>
      <c r="AJ37" s="129" t="s">
        <v>78</v>
      </c>
      <c r="AK37" s="69"/>
      <c r="AL37" s="69"/>
      <c r="AM37" s="69"/>
      <c r="AN37" s="128"/>
      <c r="AO37" s="129" t="s">
        <v>79</v>
      </c>
      <c r="AP37" s="69"/>
      <c r="AQ37" s="69"/>
      <c r="AR37" s="69"/>
      <c r="AS37" s="128"/>
      <c r="AT37" s="433" t="s">
        <v>90</v>
      </c>
      <c r="AU37" s="434"/>
      <c r="AV37" s="434"/>
      <c r="AW37" s="434"/>
      <c r="AX37" s="435"/>
    </row>
    <row r="38" spans="1:50" ht="46.5" customHeight="1">
      <c r="A38" s="88"/>
      <c r="B38" s="89"/>
      <c r="C38" s="89"/>
      <c r="D38" s="89"/>
      <c r="E38" s="89"/>
      <c r="F38" s="90"/>
      <c r="G38" s="101" t="s">
        <v>123</v>
      </c>
      <c r="H38" s="102"/>
      <c r="I38" s="102"/>
      <c r="J38" s="102"/>
      <c r="K38" s="102"/>
      <c r="L38" s="102"/>
      <c r="M38" s="102"/>
      <c r="N38" s="102"/>
      <c r="O38" s="102"/>
      <c r="P38" s="102"/>
      <c r="Q38" s="102"/>
      <c r="R38" s="102"/>
      <c r="S38" s="102"/>
      <c r="T38" s="102"/>
      <c r="U38" s="102"/>
      <c r="V38" s="102"/>
      <c r="W38" s="102"/>
      <c r="X38" s="102"/>
      <c r="Y38" s="79" t="s">
        <v>17</v>
      </c>
      <c r="Z38" s="80"/>
      <c r="AA38" s="81"/>
      <c r="AB38" s="40" t="s">
        <v>190</v>
      </c>
      <c r="AC38" s="41"/>
      <c r="AD38" s="42"/>
      <c r="AE38" s="97">
        <v>13</v>
      </c>
      <c r="AF38" s="98"/>
      <c r="AG38" s="98"/>
      <c r="AH38" s="98"/>
      <c r="AI38" s="99"/>
      <c r="AJ38" s="97">
        <v>10</v>
      </c>
      <c r="AK38" s="98"/>
      <c r="AL38" s="98"/>
      <c r="AM38" s="98"/>
      <c r="AN38" s="99"/>
      <c r="AO38" s="97">
        <v>15</v>
      </c>
      <c r="AP38" s="98"/>
      <c r="AQ38" s="98"/>
      <c r="AR38" s="98"/>
      <c r="AS38" s="99"/>
      <c r="AT38" s="97" t="s">
        <v>173</v>
      </c>
      <c r="AU38" s="98"/>
      <c r="AV38" s="98"/>
      <c r="AW38" s="98"/>
      <c r="AX38" s="130"/>
    </row>
    <row r="39" spans="1:50" ht="46.5" customHeight="1">
      <c r="A39" s="88"/>
      <c r="B39" s="89"/>
      <c r="C39" s="89"/>
      <c r="D39" s="89"/>
      <c r="E39" s="89"/>
      <c r="F39" s="90"/>
      <c r="G39" s="101"/>
      <c r="H39" s="102"/>
      <c r="I39" s="102"/>
      <c r="J39" s="102"/>
      <c r="K39" s="102"/>
      <c r="L39" s="102"/>
      <c r="M39" s="102"/>
      <c r="N39" s="102"/>
      <c r="O39" s="102"/>
      <c r="P39" s="102"/>
      <c r="Q39" s="102"/>
      <c r="R39" s="102"/>
      <c r="S39" s="102"/>
      <c r="T39" s="102"/>
      <c r="U39" s="102"/>
      <c r="V39" s="102"/>
      <c r="W39" s="102"/>
      <c r="X39" s="102"/>
      <c r="Y39" s="74" t="s">
        <v>89</v>
      </c>
      <c r="Z39" s="75"/>
      <c r="AA39" s="76"/>
      <c r="AB39" s="40" t="s">
        <v>189</v>
      </c>
      <c r="AC39" s="41"/>
      <c r="AD39" s="42"/>
      <c r="AE39" s="97" t="s">
        <v>191</v>
      </c>
      <c r="AF39" s="98"/>
      <c r="AG39" s="98"/>
      <c r="AH39" s="98"/>
      <c r="AI39" s="99"/>
      <c r="AJ39" s="97" t="s">
        <v>192</v>
      </c>
      <c r="AK39" s="98"/>
      <c r="AL39" s="98"/>
      <c r="AM39" s="98"/>
      <c r="AN39" s="99"/>
      <c r="AO39" s="97" t="s">
        <v>193</v>
      </c>
      <c r="AP39" s="98"/>
      <c r="AQ39" s="98"/>
      <c r="AR39" s="98"/>
      <c r="AS39" s="99"/>
      <c r="AT39" s="97" t="s">
        <v>173</v>
      </c>
      <c r="AU39" s="98"/>
      <c r="AV39" s="98"/>
      <c r="AW39" s="98"/>
      <c r="AX39" s="130"/>
    </row>
    <row r="40" spans="1:50" ht="46.5" customHeight="1">
      <c r="A40" s="88"/>
      <c r="B40" s="89"/>
      <c r="C40" s="89"/>
      <c r="D40" s="89"/>
      <c r="E40" s="89"/>
      <c r="F40" s="90"/>
      <c r="G40" s="101" t="s">
        <v>122</v>
      </c>
      <c r="H40" s="102"/>
      <c r="I40" s="102"/>
      <c r="J40" s="102"/>
      <c r="K40" s="102"/>
      <c r="L40" s="102"/>
      <c r="M40" s="102"/>
      <c r="N40" s="102"/>
      <c r="O40" s="102"/>
      <c r="P40" s="102"/>
      <c r="Q40" s="102"/>
      <c r="R40" s="102"/>
      <c r="S40" s="102"/>
      <c r="T40" s="102"/>
      <c r="U40" s="102"/>
      <c r="V40" s="102"/>
      <c r="W40" s="102"/>
      <c r="X40" s="102"/>
      <c r="Y40" s="79" t="s">
        <v>17</v>
      </c>
      <c r="Z40" s="80"/>
      <c r="AA40" s="81"/>
      <c r="AB40" s="40" t="s">
        <v>194</v>
      </c>
      <c r="AC40" s="41"/>
      <c r="AD40" s="42"/>
      <c r="AE40" s="77">
        <v>1.1</v>
      </c>
      <c r="AF40" s="77"/>
      <c r="AG40" s="77"/>
      <c r="AH40" s="77"/>
      <c r="AI40" s="77"/>
      <c r="AJ40" s="70">
        <v>0.8</v>
      </c>
      <c r="AK40" s="71"/>
      <c r="AL40" s="71"/>
      <c r="AM40" s="71"/>
      <c r="AN40" s="72"/>
      <c r="AO40" s="70">
        <v>1.8</v>
      </c>
      <c r="AP40" s="71"/>
      <c r="AQ40" s="71"/>
      <c r="AR40" s="71"/>
      <c r="AS40" s="72"/>
      <c r="AT40" s="97" t="s">
        <v>173</v>
      </c>
      <c r="AU40" s="71"/>
      <c r="AV40" s="71"/>
      <c r="AW40" s="71"/>
      <c r="AX40" s="73"/>
    </row>
    <row r="41" spans="1:50" ht="46.5" customHeight="1">
      <c r="A41" s="88"/>
      <c r="B41" s="89"/>
      <c r="C41" s="89"/>
      <c r="D41" s="89"/>
      <c r="E41" s="89"/>
      <c r="F41" s="90"/>
      <c r="G41" s="101"/>
      <c r="H41" s="102"/>
      <c r="I41" s="102"/>
      <c r="J41" s="102"/>
      <c r="K41" s="102"/>
      <c r="L41" s="102"/>
      <c r="M41" s="102"/>
      <c r="N41" s="102"/>
      <c r="O41" s="102"/>
      <c r="P41" s="102"/>
      <c r="Q41" s="102"/>
      <c r="R41" s="102"/>
      <c r="S41" s="102"/>
      <c r="T41" s="102"/>
      <c r="U41" s="102"/>
      <c r="V41" s="102"/>
      <c r="W41" s="102"/>
      <c r="X41" s="102"/>
      <c r="Y41" s="74" t="s">
        <v>89</v>
      </c>
      <c r="Z41" s="75"/>
      <c r="AA41" s="76"/>
      <c r="AB41" s="40" t="s">
        <v>195</v>
      </c>
      <c r="AC41" s="41"/>
      <c r="AD41" s="42"/>
      <c r="AE41" s="77" t="s">
        <v>196</v>
      </c>
      <c r="AF41" s="77"/>
      <c r="AG41" s="77"/>
      <c r="AH41" s="77"/>
      <c r="AI41" s="77"/>
      <c r="AJ41" s="77" t="s">
        <v>197</v>
      </c>
      <c r="AK41" s="77"/>
      <c r="AL41" s="77"/>
      <c r="AM41" s="77"/>
      <c r="AN41" s="77"/>
      <c r="AO41" s="77" t="s">
        <v>198</v>
      </c>
      <c r="AP41" s="77"/>
      <c r="AQ41" s="77"/>
      <c r="AR41" s="77"/>
      <c r="AS41" s="77"/>
      <c r="AT41" s="104" t="s">
        <v>173</v>
      </c>
      <c r="AU41" s="622"/>
      <c r="AV41" s="622"/>
      <c r="AW41" s="622"/>
      <c r="AX41" s="623"/>
    </row>
    <row r="42" spans="1:50" ht="46.5" customHeight="1">
      <c r="A42" s="88"/>
      <c r="B42" s="89"/>
      <c r="C42" s="89"/>
      <c r="D42" s="89"/>
      <c r="E42" s="89"/>
      <c r="F42" s="90"/>
      <c r="G42" s="101" t="s">
        <v>175</v>
      </c>
      <c r="H42" s="102"/>
      <c r="I42" s="102"/>
      <c r="J42" s="102"/>
      <c r="K42" s="102"/>
      <c r="L42" s="102"/>
      <c r="M42" s="102"/>
      <c r="N42" s="102"/>
      <c r="O42" s="102"/>
      <c r="P42" s="102"/>
      <c r="Q42" s="102"/>
      <c r="R42" s="102"/>
      <c r="S42" s="102"/>
      <c r="T42" s="102"/>
      <c r="U42" s="102"/>
      <c r="V42" s="102"/>
      <c r="W42" s="102"/>
      <c r="X42" s="102"/>
      <c r="Y42" s="79" t="s">
        <v>17</v>
      </c>
      <c r="Z42" s="80"/>
      <c r="AA42" s="81"/>
      <c r="AB42" s="40" t="s">
        <v>190</v>
      </c>
      <c r="AC42" s="41"/>
      <c r="AD42" s="42"/>
      <c r="AE42" s="77">
        <v>13.7</v>
      </c>
      <c r="AF42" s="77"/>
      <c r="AG42" s="77"/>
      <c r="AH42" s="77"/>
      <c r="AI42" s="77"/>
      <c r="AJ42" s="70">
        <v>17.9</v>
      </c>
      <c r="AK42" s="71"/>
      <c r="AL42" s="71"/>
      <c r="AM42" s="71"/>
      <c r="AN42" s="72"/>
      <c r="AO42" s="70">
        <v>19</v>
      </c>
      <c r="AP42" s="71"/>
      <c r="AQ42" s="71"/>
      <c r="AR42" s="71"/>
      <c r="AS42" s="72"/>
      <c r="AT42" s="70">
        <v>24.3</v>
      </c>
      <c r="AU42" s="71"/>
      <c r="AV42" s="71"/>
      <c r="AW42" s="71"/>
      <c r="AX42" s="73"/>
    </row>
    <row r="43" spans="1:50" ht="46.5" customHeight="1">
      <c r="A43" s="91"/>
      <c r="B43" s="92"/>
      <c r="C43" s="92"/>
      <c r="D43" s="92"/>
      <c r="E43" s="92"/>
      <c r="F43" s="93"/>
      <c r="G43" s="101"/>
      <c r="H43" s="102"/>
      <c r="I43" s="102"/>
      <c r="J43" s="102"/>
      <c r="K43" s="102"/>
      <c r="L43" s="102"/>
      <c r="M43" s="102"/>
      <c r="N43" s="102"/>
      <c r="O43" s="102"/>
      <c r="P43" s="102"/>
      <c r="Q43" s="102"/>
      <c r="R43" s="102"/>
      <c r="S43" s="102"/>
      <c r="T43" s="102"/>
      <c r="U43" s="102"/>
      <c r="V43" s="102"/>
      <c r="W43" s="102"/>
      <c r="X43" s="102"/>
      <c r="Y43" s="74" t="s">
        <v>89</v>
      </c>
      <c r="Z43" s="75"/>
      <c r="AA43" s="76"/>
      <c r="AB43" s="40" t="s">
        <v>199</v>
      </c>
      <c r="AC43" s="41"/>
      <c r="AD43" s="42"/>
      <c r="AE43" s="77" t="s">
        <v>200</v>
      </c>
      <c r="AF43" s="77"/>
      <c r="AG43" s="77"/>
      <c r="AH43" s="77"/>
      <c r="AI43" s="77"/>
      <c r="AJ43" s="77" t="s">
        <v>201</v>
      </c>
      <c r="AK43" s="77"/>
      <c r="AL43" s="77"/>
      <c r="AM43" s="77"/>
      <c r="AN43" s="77"/>
      <c r="AO43" s="77" t="s">
        <v>202</v>
      </c>
      <c r="AP43" s="77"/>
      <c r="AQ43" s="77"/>
      <c r="AR43" s="77"/>
      <c r="AS43" s="77"/>
      <c r="AT43" s="78" t="s">
        <v>203</v>
      </c>
      <c r="AU43" s="71"/>
      <c r="AV43" s="71"/>
      <c r="AW43" s="71"/>
      <c r="AX43" s="73"/>
    </row>
    <row r="44" spans="1:50" ht="27" customHeight="1">
      <c r="A44" s="457" t="s">
        <v>99</v>
      </c>
      <c r="B44" s="458"/>
      <c r="C44" s="450" t="s">
        <v>21</v>
      </c>
      <c r="D44" s="451"/>
      <c r="E44" s="451"/>
      <c r="F44" s="451"/>
      <c r="G44" s="451"/>
      <c r="H44" s="451"/>
      <c r="I44" s="451"/>
      <c r="J44" s="451"/>
      <c r="K44" s="452"/>
      <c r="L44" s="453" t="s">
        <v>83</v>
      </c>
      <c r="M44" s="453"/>
      <c r="N44" s="453"/>
      <c r="O44" s="453"/>
      <c r="P44" s="453"/>
      <c r="Q44" s="453"/>
      <c r="R44" s="619" t="s">
        <v>81</v>
      </c>
      <c r="S44" s="620"/>
      <c r="T44" s="620"/>
      <c r="U44" s="620"/>
      <c r="V44" s="620"/>
      <c r="W44" s="620"/>
      <c r="X44" s="465" t="s">
        <v>34</v>
      </c>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66"/>
    </row>
    <row r="45" spans="1:50" ht="27" customHeight="1">
      <c r="A45" s="459"/>
      <c r="B45" s="460"/>
      <c r="C45" s="467" t="s">
        <v>140</v>
      </c>
      <c r="D45" s="468"/>
      <c r="E45" s="468"/>
      <c r="F45" s="468"/>
      <c r="G45" s="468"/>
      <c r="H45" s="468"/>
      <c r="I45" s="468"/>
      <c r="J45" s="468"/>
      <c r="K45" s="469"/>
      <c r="L45" s="396">
        <v>5</v>
      </c>
      <c r="M45" s="396"/>
      <c r="N45" s="396"/>
      <c r="O45" s="396"/>
      <c r="P45" s="396"/>
      <c r="Q45" s="396"/>
      <c r="R45" s="470">
        <v>5</v>
      </c>
      <c r="S45" s="470"/>
      <c r="T45" s="470"/>
      <c r="U45" s="470"/>
      <c r="V45" s="470"/>
      <c r="W45" s="470"/>
      <c r="X45" s="471" t="s">
        <v>213</v>
      </c>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3"/>
    </row>
    <row r="46" spans="1:50" ht="27" customHeight="1">
      <c r="A46" s="459"/>
      <c r="B46" s="460"/>
      <c r="C46" s="446" t="s">
        <v>111</v>
      </c>
      <c r="D46" s="447"/>
      <c r="E46" s="447"/>
      <c r="F46" s="447"/>
      <c r="G46" s="447"/>
      <c r="H46" s="447"/>
      <c r="I46" s="447"/>
      <c r="J46" s="447"/>
      <c r="K46" s="448"/>
      <c r="L46" s="401">
        <v>7</v>
      </c>
      <c r="M46" s="401"/>
      <c r="N46" s="401"/>
      <c r="O46" s="401"/>
      <c r="P46" s="401"/>
      <c r="Q46" s="401"/>
      <c r="R46" s="449">
        <v>9</v>
      </c>
      <c r="S46" s="449"/>
      <c r="T46" s="449"/>
      <c r="U46" s="449"/>
      <c r="V46" s="449"/>
      <c r="W46" s="449"/>
      <c r="X46" s="474"/>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6"/>
    </row>
    <row r="47" spans="1:50" ht="27" customHeight="1">
      <c r="A47" s="459"/>
      <c r="B47" s="460"/>
      <c r="C47" s="446" t="s">
        <v>112</v>
      </c>
      <c r="D47" s="447"/>
      <c r="E47" s="447"/>
      <c r="F47" s="447"/>
      <c r="G47" s="447"/>
      <c r="H47" s="447"/>
      <c r="I47" s="447"/>
      <c r="J47" s="447"/>
      <c r="K47" s="448"/>
      <c r="L47" s="401">
        <v>10</v>
      </c>
      <c r="M47" s="401"/>
      <c r="N47" s="401"/>
      <c r="O47" s="401"/>
      <c r="P47" s="401"/>
      <c r="Q47" s="401"/>
      <c r="R47" s="449">
        <v>9</v>
      </c>
      <c r="S47" s="449"/>
      <c r="T47" s="449"/>
      <c r="U47" s="449"/>
      <c r="V47" s="449"/>
      <c r="W47" s="449"/>
      <c r="X47" s="474"/>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6"/>
    </row>
    <row r="48" spans="1:50" ht="27" customHeight="1">
      <c r="A48" s="459"/>
      <c r="B48" s="460"/>
      <c r="C48" s="446" t="s">
        <v>113</v>
      </c>
      <c r="D48" s="447"/>
      <c r="E48" s="447"/>
      <c r="F48" s="447"/>
      <c r="G48" s="447"/>
      <c r="H48" s="447"/>
      <c r="I48" s="447"/>
      <c r="J48" s="447"/>
      <c r="K48" s="448"/>
      <c r="L48" s="401">
        <v>10</v>
      </c>
      <c r="M48" s="401"/>
      <c r="N48" s="401"/>
      <c r="O48" s="401"/>
      <c r="P48" s="401"/>
      <c r="Q48" s="401"/>
      <c r="R48" s="449">
        <v>7</v>
      </c>
      <c r="S48" s="449"/>
      <c r="T48" s="449"/>
      <c r="U48" s="449"/>
      <c r="V48" s="449"/>
      <c r="W48" s="449"/>
      <c r="X48" s="474"/>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6"/>
    </row>
    <row r="49" spans="1:50" ht="27" customHeight="1">
      <c r="A49" s="459"/>
      <c r="B49" s="460"/>
      <c r="C49" s="446" t="s">
        <v>114</v>
      </c>
      <c r="D49" s="447"/>
      <c r="E49" s="447"/>
      <c r="F49" s="447"/>
      <c r="G49" s="447"/>
      <c r="H49" s="447"/>
      <c r="I49" s="447"/>
      <c r="J49" s="447"/>
      <c r="K49" s="448"/>
      <c r="L49" s="401">
        <v>5</v>
      </c>
      <c r="M49" s="401"/>
      <c r="N49" s="401"/>
      <c r="O49" s="401"/>
      <c r="P49" s="401"/>
      <c r="Q49" s="401"/>
      <c r="R49" s="449">
        <v>11</v>
      </c>
      <c r="S49" s="449"/>
      <c r="T49" s="449"/>
      <c r="U49" s="449"/>
      <c r="V49" s="449"/>
      <c r="W49" s="449"/>
      <c r="X49" s="474"/>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6"/>
    </row>
    <row r="50" spans="1:50" ht="27" customHeight="1">
      <c r="A50" s="459"/>
      <c r="B50" s="460"/>
      <c r="C50" s="179" t="s">
        <v>115</v>
      </c>
      <c r="D50" s="180"/>
      <c r="E50" s="180"/>
      <c r="F50" s="180"/>
      <c r="G50" s="180"/>
      <c r="H50" s="180"/>
      <c r="I50" s="180"/>
      <c r="J50" s="180"/>
      <c r="K50" s="181"/>
      <c r="L50" s="188">
        <v>97</v>
      </c>
      <c r="M50" s="180"/>
      <c r="N50" s="180"/>
      <c r="O50" s="180"/>
      <c r="P50" s="180"/>
      <c r="Q50" s="181"/>
      <c r="R50" s="185">
        <v>111</v>
      </c>
      <c r="S50" s="186"/>
      <c r="T50" s="186"/>
      <c r="U50" s="186"/>
      <c r="V50" s="186"/>
      <c r="W50" s="187"/>
      <c r="X50" s="474"/>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6"/>
    </row>
    <row r="51" spans="1:50" ht="27" customHeight="1" thickBot="1">
      <c r="A51" s="461"/>
      <c r="B51" s="462"/>
      <c r="C51" s="615" t="s">
        <v>24</v>
      </c>
      <c r="D51" s="616"/>
      <c r="E51" s="616"/>
      <c r="F51" s="616"/>
      <c r="G51" s="616"/>
      <c r="H51" s="616"/>
      <c r="I51" s="616"/>
      <c r="J51" s="616"/>
      <c r="K51" s="617"/>
      <c r="L51" s="618">
        <f>SUM(L45:Q50)</f>
        <v>134</v>
      </c>
      <c r="M51" s="616"/>
      <c r="N51" s="616"/>
      <c r="O51" s="616"/>
      <c r="P51" s="616"/>
      <c r="Q51" s="617"/>
      <c r="R51" s="610">
        <f>SUM(R45:W50)</f>
        <v>152</v>
      </c>
      <c r="S51" s="611"/>
      <c r="T51" s="611"/>
      <c r="U51" s="611"/>
      <c r="V51" s="611"/>
      <c r="W51" s="612"/>
      <c r="X51" s="477"/>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14.25"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14.25">
      <c r="A53" s="605" t="s">
        <v>84</v>
      </c>
      <c r="B53" s="606"/>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6"/>
      <c r="AR53" s="606"/>
      <c r="AS53" s="606"/>
      <c r="AT53" s="606"/>
      <c r="AU53" s="606"/>
      <c r="AV53" s="606"/>
      <c r="AW53" s="606"/>
      <c r="AX53" s="607"/>
    </row>
    <row r="54" spans="1:50" ht="21" customHeight="1">
      <c r="A54" s="18"/>
      <c r="B54" s="19"/>
      <c r="C54" s="613" t="s">
        <v>50</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614"/>
      <c r="AD54" s="183" t="s">
        <v>58</v>
      </c>
      <c r="AE54" s="183"/>
      <c r="AF54" s="183"/>
      <c r="AG54" s="182" t="s">
        <v>49</v>
      </c>
      <c r="AH54" s="183"/>
      <c r="AI54" s="183"/>
      <c r="AJ54" s="183"/>
      <c r="AK54" s="183"/>
      <c r="AL54" s="183"/>
      <c r="AM54" s="183"/>
      <c r="AN54" s="183"/>
      <c r="AO54" s="183"/>
      <c r="AP54" s="183"/>
      <c r="AQ54" s="183"/>
      <c r="AR54" s="183"/>
      <c r="AS54" s="183"/>
      <c r="AT54" s="183"/>
      <c r="AU54" s="183"/>
      <c r="AV54" s="183"/>
      <c r="AW54" s="183"/>
      <c r="AX54" s="184"/>
    </row>
    <row r="55" spans="1:50" ht="26.25" customHeight="1">
      <c r="A55" s="463" t="s">
        <v>74</v>
      </c>
      <c r="B55" s="464"/>
      <c r="C55" s="348" t="s">
        <v>59</v>
      </c>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50"/>
      <c r="AD55" s="263" t="s">
        <v>116</v>
      </c>
      <c r="AE55" s="264"/>
      <c r="AF55" s="264"/>
      <c r="AG55" s="220" t="s">
        <v>121</v>
      </c>
      <c r="AH55" s="221"/>
      <c r="AI55" s="221"/>
      <c r="AJ55" s="221"/>
      <c r="AK55" s="221"/>
      <c r="AL55" s="221"/>
      <c r="AM55" s="221"/>
      <c r="AN55" s="221"/>
      <c r="AO55" s="221"/>
      <c r="AP55" s="221"/>
      <c r="AQ55" s="221"/>
      <c r="AR55" s="221"/>
      <c r="AS55" s="221"/>
      <c r="AT55" s="221"/>
      <c r="AU55" s="221"/>
      <c r="AV55" s="221"/>
      <c r="AW55" s="221"/>
      <c r="AX55" s="222"/>
    </row>
    <row r="56" spans="1:50" ht="26.25" customHeight="1">
      <c r="A56" s="207"/>
      <c r="B56" s="208"/>
      <c r="C56" s="305" t="s">
        <v>60</v>
      </c>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289"/>
      <c r="AD56" s="241" t="s">
        <v>116</v>
      </c>
      <c r="AE56" s="234"/>
      <c r="AF56" s="234"/>
      <c r="AG56" s="223"/>
      <c r="AH56" s="224"/>
      <c r="AI56" s="224"/>
      <c r="AJ56" s="224"/>
      <c r="AK56" s="224"/>
      <c r="AL56" s="224"/>
      <c r="AM56" s="224"/>
      <c r="AN56" s="224"/>
      <c r="AO56" s="224"/>
      <c r="AP56" s="224"/>
      <c r="AQ56" s="224"/>
      <c r="AR56" s="224"/>
      <c r="AS56" s="224"/>
      <c r="AT56" s="224"/>
      <c r="AU56" s="224"/>
      <c r="AV56" s="224"/>
      <c r="AW56" s="224"/>
      <c r="AX56" s="225"/>
    </row>
    <row r="57" spans="1:50" ht="30" customHeight="1">
      <c r="A57" s="239"/>
      <c r="B57" s="240"/>
      <c r="C57" s="307" t="s">
        <v>61</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9"/>
      <c r="AD57" s="199" t="s">
        <v>116</v>
      </c>
      <c r="AE57" s="197"/>
      <c r="AF57" s="197"/>
      <c r="AG57" s="226"/>
      <c r="AH57" s="227"/>
      <c r="AI57" s="227"/>
      <c r="AJ57" s="227"/>
      <c r="AK57" s="227"/>
      <c r="AL57" s="227"/>
      <c r="AM57" s="227"/>
      <c r="AN57" s="227"/>
      <c r="AO57" s="227"/>
      <c r="AP57" s="227"/>
      <c r="AQ57" s="227"/>
      <c r="AR57" s="227"/>
      <c r="AS57" s="227"/>
      <c r="AT57" s="227"/>
      <c r="AU57" s="227"/>
      <c r="AV57" s="227"/>
      <c r="AW57" s="227"/>
      <c r="AX57" s="228"/>
    </row>
    <row r="58" spans="1:50" ht="26.25" customHeight="1">
      <c r="A58" s="205" t="s">
        <v>63</v>
      </c>
      <c r="B58" s="206"/>
      <c r="C58" s="310" t="s">
        <v>65</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00" t="s">
        <v>117</v>
      </c>
      <c r="AE58" s="201"/>
      <c r="AF58" s="201"/>
      <c r="AG58" s="211" t="s">
        <v>135</v>
      </c>
      <c r="AH58" s="212"/>
      <c r="AI58" s="212"/>
      <c r="AJ58" s="212"/>
      <c r="AK58" s="212"/>
      <c r="AL58" s="212"/>
      <c r="AM58" s="212"/>
      <c r="AN58" s="212"/>
      <c r="AO58" s="212"/>
      <c r="AP58" s="212"/>
      <c r="AQ58" s="212"/>
      <c r="AR58" s="212"/>
      <c r="AS58" s="212"/>
      <c r="AT58" s="212"/>
      <c r="AU58" s="212"/>
      <c r="AV58" s="212"/>
      <c r="AW58" s="212"/>
      <c r="AX58" s="213"/>
    </row>
    <row r="59" spans="1:50" ht="26.25" customHeight="1">
      <c r="A59" s="207"/>
      <c r="B59" s="208"/>
      <c r="C59" s="288" t="s">
        <v>66</v>
      </c>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41" t="s">
        <v>116</v>
      </c>
      <c r="AE59" s="234"/>
      <c r="AF59" s="234"/>
      <c r="AG59" s="214"/>
      <c r="AH59" s="215"/>
      <c r="AI59" s="215"/>
      <c r="AJ59" s="215"/>
      <c r="AK59" s="215"/>
      <c r="AL59" s="215"/>
      <c r="AM59" s="215"/>
      <c r="AN59" s="215"/>
      <c r="AO59" s="215"/>
      <c r="AP59" s="215"/>
      <c r="AQ59" s="215"/>
      <c r="AR59" s="215"/>
      <c r="AS59" s="215"/>
      <c r="AT59" s="215"/>
      <c r="AU59" s="215"/>
      <c r="AV59" s="215"/>
      <c r="AW59" s="215"/>
      <c r="AX59" s="216"/>
    </row>
    <row r="60" spans="1:50" ht="26.25" customHeight="1">
      <c r="A60" s="207"/>
      <c r="B60" s="208"/>
      <c r="C60" s="288" t="s">
        <v>67</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94" t="s">
        <v>172</v>
      </c>
      <c r="AE60" s="295"/>
      <c r="AF60" s="295"/>
      <c r="AG60" s="214"/>
      <c r="AH60" s="215"/>
      <c r="AI60" s="215"/>
      <c r="AJ60" s="215"/>
      <c r="AK60" s="215"/>
      <c r="AL60" s="215"/>
      <c r="AM60" s="215"/>
      <c r="AN60" s="215"/>
      <c r="AO60" s="215"/>
      <c r="AP60" s="215"/>
      <c r="AQ60" s="215"/>
      <c r="AR60" s="215"/>
      <c r="AS60" s="215"/>
      <c r="AT60" s="215"/>
      <c r="AU60" s="215"/>
      <c r="AV60" s="215"/>
      <c r="AW60" s="215"/>
      <c r="AX60" s="216"/>
    </row>
    <row r="61" spans="1:50" ht="26.25" customHeight="1">
      <c r="A61" s="207"/>
      <c r="B61" s="208"/>
      <c r="C61" s="288" t="s">
        <v>62</v>
      </c>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41" t="s">
        <v>116</v>
      </c>
      <c r="AE61" s="234"/>
      <c r="AF61" s="234"/>
      <c r="AG61" s="214"/>
      <c r="AH61" s="215"/>
      <c r="AI61" s="215"/>
      <c r="AJ61" s="215"/>
      <c r="AK61" s="215"/>
      <c r="AL61" s="215"/>
      <c r="AM61" s="215"/>
      <c r="AN61" s="215"/>
      <c r="AO61" s="215"/>
      <c r="AP61" s="215"/>
      <c r="AQ61" s="215"/>
      <c r="AR61" s="215"/>
      <c r="AS61" s="215"/>
      <c r="AT61" s="215"/>
      <c r="AU61" s="215"/>
      <c r="AV61" s="215"/>
      <c r="AW61" s="215"/>
      <c r="AX61" s="216"/>
    </row>
    <row r="62" spans="1:50" ht="26.25" customHeight="1">
      <c r="A62" s="207"/>
      <c r="B62" s="208"/>
      <c r="C62" s="288" t="s">
        <v>68</v>
      </c>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621"/>
      <c r="AD62" s="241" t="s">
        <v>116</v>
      </c>
      <c r="AE62" s="234"/>
      <c r="AF62" s="234"/>
      <c r="AG62" s="214"/>
      <c r="AH62" s="215"/>
      <c r="AI62" s="215"/>
      <c r="AJ62" s="215"/>
      <c r="AK62" s="215"/>
      <c r="AL62" s="215"/>
      <c r="AM62" s="215"/>
      <c r="AN62" s="215"/>
      <c r="AO62" s="215"/>
      <c r="AP62" s="215"/>
      <c r="AQ62" s="215"/>
      <c r="AR62" s="215"/>
      <c r="AS62" s="215"/>
      <c r="AT62" s="215"/>
      <c r="AU62" s="215"/>
      <c r="AV62" s="215"/>
      <c r="AW62" s="215"/>
      <c r="AX62" s="216"/>
    </row>
    <row r="63" spans="1:50" ht="26.25" customHeight="1">
      <c r="A63" s="207"/>
      <c r="B63" s="208"/>
      <c r="C63" s="337" t="s">
        <v>73</v>
      </c>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199" t="s">
        <v>116</v>
      </c>
      <c r="AE63" s="197"/>
      <c r="AF63" s="197"/>
      <c r="AG63" s="217"/>
      <c r="AH63" s="218"/>
      <c r="AI63" s="218"/>
      <c r="AJ63" s="218"/>
      <c r="AK63" s="218"/>
      <c r="AL63" s="218"/>
      <c r="AM63" s="218"/>
      <c r="AN63" s="218"/>
      <c r="AO63" s="218"/>
      <c r="AP63" s="218"/>
      <c r="AQ63" s="218"/>
      <c r="AR63" s="218"/>
      <c r="AS63" s="218"/>
      <c r="AT63" s="218"/>
      <c r="AU63" s="218"/>
      <c r="AV63" s="218"/>
      <c r="AW63" s="218"/>
      <c r="AX63" s="219"/>
    </row>
    <row r="64" spans="1:50" ht="30" customHeight="1">
      <c r="A64" s="205" t="s">
        <v>64</v>
      </c>
      <c r="B64" s="206"/>
      <c r="C64" s="302" t="s">
        <v>71</v>
      </c>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4"/>
      <c r="AD64" s="200" t="s">
        <v>116</v>
      </c>
      <c r="AE64" s="201"/>
      <c r="AF64" s="201"/>
      <c r="AG64" s="211" t="s">
        <v>179</v>
      </c>
      <c r="AH64" s="255"/>
      <c r="AI64" s="255"/>
      <c r="AJ64" s="255"/>
      <c r="AK64" s="255"/>
      <c r="AL64" s="255"/>
      <c r="AM64" s="255"/>
      <c r="AN64" s="255"/>
      <c r="AO64" s="255"/>
      <c r="AP64" s="255"/>
      <c r="AQ64" s="255"/>
      <c r="AR64" s="255"/>
      <c r="AS64" s="255"/>
      <c r="AT64" s="255"/>
      <c r="AU64" s="255"/>
      <c r="AV64" s="255"/>
      <c r="AW64" s="255"/>
      <c r="AX64" s="256"/>
    </row>
    <row r="65" spans="1:50" ht="30" customHeight="1">
      <c r="A65" s="207"/>
      <c r="B65" s="208"/>
      <c r="C65" s="288" t="s">
        <v>69</v>
      </c>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41" t="s">
        <v>116</v>
      </c>
      <c r="AE65" s="234"/>
      <c r="AF65" s="234"/>
      <c r="AG65" s="257"/>
      <c r="AH65" s="258"/>
      <c r="AI65" s="258"/>
      <c r="AJ65" s="258"/>
      <c r="AK65" s="258"/>
      <c r="AL65" s="258"/>
      <c r="AM65" s="258"/>
      <c r="AN65" s="258"/>
      <c r="AO65" s="258"/>
      <c r="AP65" s="258"/>
      <c r="AQ65" s="258"/>
      <c r="AR65" s="258"/>
      <c r="AS65" s="258"/>
      <c r="AT65" s="258"/>
      <c r="AU65" s="258"/>
      <c r="AV65" s="258"/>
      <c r="AW65" s="258"/>
      <c r="AX65" s="259"/>
    </row>
    <row r="66" spans="1:50" ht="30" customHeight="1">
      <c r="A66" s="207"/>
      <c r="B66" s="208"/>
      <c r="C66" s="288" t="s">
        <v>70</v>
      </c>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41" t="s">
        <v>116</v>
      </c>
      <c r="AE66" s="234"/>
      <c r="AF66" s="234"/>
      <c r="AG66" s="260"/>
      <c r="AH66" s="261"/>
      <c r="AI66" s="261"/>
      <c r="AJ66" s="261"/>
      <c r="AK66" s="261"/>
      <c r="AL66" s="261"/>
      <c r="AM66" s="261"/>
      <c r="AN66" s="261"/>
      <c r="AO66" s="261"/>
      <c r="AP66" s="261"/>
      <c r="AQ66" s="261"/>
      <c r="AR66" s="261"/>
      <c r="AS66" s="261"/>
      <c r="AT66" s="261"/>
      <c r="AU66" s="261"/>
      <c r="AV66" s="261"/>
      <c r="AW66" s="261"/>
      <c r="AX66" s="262"/>
    </row>
    <row r="67" spans="1:50" ht="33" customHeight="1">
      <c r="A67" s="205" t="s">
        <v>52</v>
      </c>
      <c r="B67" s="206"/>
      <c r="C67" s="279" t="s">
        <v>56</v>
      </c>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1"/>
      <c r="AD67" s="200" t="s">
        <v>105</v>
      </c>
      <c r="AE67" s="201"/>
      <c r="AF67" s="201"/>
      <c r="AG67" s="242" t="s">
        <v>105</v>
      </c>
      <c r="AH67" s="108"/>
      <c r="AI67" s="108"/>
      <c r="AJ67" s="108"/>
      <c r="AK67" s="108"/>
      <c r="AL67" s="108"/>
      <c r="AM67" s="108"/>
      <c r="AN67" s="108"/>
      <c r="AO67" s="108"/>
      <c r="AP67" s="108"/>
      <c r="AQ67" s="108"/>
      <c r="AR67" s="108"/>
      <c r="AS67" s="108"/>
      <c r="AT67" s="108"/>
      <c r="AU67" s="108"/>
      <c r="AV67" s="108"/>
      <c r="AW67" s="108"/>
      <c r="AX67" s="243"/>
    </row>
    <row r="68" spans="1:50" ht="15.75" customHeight="1">
      <c r="A68" s="207"/>
      <c r="B68" s="208"/>
      <c r="C68" s="209" t="s">
        <v>0</v>
      </c>
      <c r="D68" s="210"/>
      <c r="E68" s="210"/>
      <c r="F68" s="210"/>
      <c r="G68" s="285" t="s">
        <v>51</v>
      </c>
      <c r="H68" s="286"/>
      <c r="I68" s="286"/>
      <c r="J68" s="286"/>
      <c r="K68" s="286"/>
      <c r="L68" s="286"/>
      <c r="M68" s="286"/>
      <c r="N68" s="286"/>
      <c r="O68" s="286"/>
      <c r="P68" s="286"/>
      <c r="Q68" s="286"/>
      <c r="R68" s="286"/>
      <c r="S68" s="287"/>
      <c r="T68" s="229" t="s">
        <v>53</v>
      </c>
      <c r="U68" s="230"/>
      <c r="V68" s="230"/>
      <c r="W68" s="230"/>
      <c r="X68" s="230"/>
      <c r="Y68" s="230"/>
      <c r="Z68" s="230"/>
      <c r="AA68" s="230"/>
      <c r="AB68" s="230"/>
      <c r="AC68" s="230"/>
      <c r="AD68" s="230"/>
      <c r="AE68" s="230"/>
      <c r="AF68" s="230"/>
      <c r="AG68" s="244"/>
      <c r="AH68" s="148"/>
      <c r="AI68" s="148"/>
      <c r="AJ68" s="148"/>
      <c r="AK68" s="148"/>
      <c r="AL68" s="148"/>
      <c r="AM68" s="148"/>
      <c r="AN68" s="148"/>
      <c r="AO68" s="148"/>
      <c r="AP68" s="148"/>
      <c r="AQ68" s="148"/>
      <c r="AR68" s="148"/>
      <c r="AS68" s="148"/>
      <c r="AT68" s="148"/>
      <c r="AU68" s="148"/>
      <c r="AV68" s="148"/>
      <c r="AW68" s="148"/>
      <c r="AX68" s="245"/>
    </row>
    <row r="69" spans="1:50" ht="26.25" customHeight="1">
      <c r="A69" s="207"/>
      <c r="B69" s="208"/>
      <c r="C69" s="265" t="s">
        <v>206</v>
      </c>
      <c r="D69" s="266"/>
      <c r="E69" s="266"/>
      <c r="F69" s="266"/>
      <c r="G69" s="233" t="s">
        <v>207</v>
      </c>
      <c r="H69" s="234"/>
      <c r="I69" s="234"/>
      <c r="J69" s="234"/>
      <c r="K69" s="234"/>
      <c r="L69" s="234"/>
      <c r="M69" s="234"/>
      <c r="N69" s="234"/>
      <c r="O69" s="234"/>
      <c r="P69" s="234"/>
      <c r="Q69" s="234"/>
      <c r="R69" s="234"/>
      <c r="S69" s="235"/>
      <c r="T69" s="251" t="s">
        <v>207</v>
      </c>
      <c r="U69" s="234"/>
      <c r="V69" s="234"/>
      <c r="W69" s="234"/>
      <c r="X69" s="234"/>
      <c r="Y69" s="234"/>
      <c r="Z69" s="234"/>
      <c r="AA69" s="234"/>
      <c r="AB69" s="234"/>
      <c r="AC69" s="234"/>
      <c r="AD69" s="234"/>
      <c r="AE69" s="234"/>
      <c r="AF69" s="234"/>
      <c r="AG69" s="244"/>
      <c r="AH69" s="148"/>
      <c r="AI69" s="148"/>
      <c r="AJ69" s="148"/>
      <c r="AK69" s="148"/>
      <c r="AL69" s="148"/>
      <c r="AM69" s="148"/>
      <c r="AN69" s="148"/>
      <c r="AO69" s="148"/>
      <c r="AP69" s="148"/>
      <c r="AQ69" s="148"/>
      <c r="AR69" s="148"/>
      <c r="AS69" s="148"/>
      <c r="AT69" s="148"/>
      <c r="AU69" s="148"/>
      <c r="AV69" s="148"/>
      <c r="AW69" s="148"/>
      <c r="AX69" s="245"/>
    </row>
    <row r="70" spans="1:50" ht="26.25" customHeight="1">
      <c r="A70" s="239"/>
      <c r="B70" s="240"/>
      <c r="C70" s="231" t="s">
        <v>207</v>
      </c>
      <c r="D70" s="232"/>
      <c r="E70" s="232"/>
      <c r="F70" s="232"/>
      <c r="G70" s="196" t="s">
        <v>105</v>
      </c>
      <c r="H70" s="197"/>
      <c r="I70" s="197"/>
      <c r="J70" s="197"/>
      <c r="K70" s="197"/>
      <c r="L70" s="197"/>
      <c r="M70" s="197"/>
      <c r="N70" s="197"/>
      <c r="O70" s="197"/>
      <c r="P70" s="197"/>
      <c r="Q70" s="197"/>
      <c r="R70" s="197"/>
      <c r="S70" s="198"/>
      <c r="T70" s="195" t="s">
        <v>207</v>
      </c>
      <c r="U70" s="111"/>
      <c r="V70" s="111"/>
      <c r="W70" s="111"/>
      <c r="X70" s="111"/>
      <c r="Y70" s="111"/>
      <c r="Z70" s="111"/>
      <c r="AA70" s="111"/>
      <c r="AB70" s="111"/>
      <c r="AC70" s="111"/>
      <c r="AD70" s="111"/>
      <c r="AE70" s="111"/>
      <c r="AF70" s="111"/>
      <c r="AG70" s="246"/>
      <c r="AH70" s="111"/>
      <c r="AI70" s="111"/>
      <c r="AJ70" s="111"/>
      <c r="AK70" s="111"/>
      <c r="AL70" s="111"/>
      <c r="AM70" s="111"/>
      <c r="AN70" s="111"/>
      <c r="AO70" s="111"/>
      <c r="AP70" s="111"/>
      <c r="AQ70" s="111"/>
      <c r="AR70" s="111"/>
      <c r="AS70" s="111"/>
      <c r="AT70" s="111"/>
      <c r="AU70" s="111"/>
      <c r="AV70" s="111"/>
      <c r="AW70" s="111"/>
      <c r="AX70" s="247"/>
    </row>
    <row r="71" spans="1:50" ht="57" customHeight="1">
      <c r="A71" s="205" t="s">
        <v>85</v>
      </c>
      <c r="B71" s="270"/>
      <c r="C71" s="273" t="s">
        <v>95</v>
      </c>
      <c r="D71" s="274"/>
      <c r="E71" s="274"/>
      <c r="F71" s="275"/>
      <c r="G71" s="276" t="s">
        <v>124</v>
      </c>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8"/>
    </row>
    <row r="72" spans="1:50" ht="66.75" customHeight="1" thickBot="1">
      <c r="A72" s="271"/>
      <c r="B72" s="272"/>
      <c r="C72" s="248" t="s">
        <v>100</v>
      </c>
      <c r="D72" s="249"/>
      <c r="E72" s="249"/>
      <c r="F72" s="250"/>
      <c r="G72" s="189" t="s">
        <v>125</v>
      </c>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1"/>
    </row>
    <row r="73" spans="1:50" ht="21" customHeight="1">
      <c r="A73" s="176" t="s">
        <v>54</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8"/>
    </row>
    <row r="74" spans="1:50" ht="120" customHeight="1" thickBot="1">
      <c r="A74" s="282" t="s">
        <v>105</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4"/>
    </row>
    <row r="75" spans="1:50" ht="21" customHeight="1">
      <c r="A75" s="236" t="s">
        <v>55</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8"/>
    </row>
    <row r="76" spans="1:50" ht="120" customHeight="1" thickBot="1">
      <c r="A76" s="267" t="s">
        <v>209</v>
      </c>
      <c r="B76" s="268"/>
      <c r="C76" s="268"/>
      <c r="D76" s="268"/>
      <c r="E76" s="269"/>
      <c r="F76" s="252" t="s">
        <v>208</v>
      </c>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4"/>
    </row>
    <row r="77" spans="1:50" ht="21" customHeight="1">
      <c r="A77" s="236" t="s">
        <v>72</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8"/>
    </row>
    <row r="78" spans="1:50" ht="99.75" customHeight="1" thickBot="1">
      <c r="A78" s="454" t="s">
        <v>210</v>
      </c>
      <c r="B78" s="455"/>
      <c r="C78" s="455"/>
      <c r="D78" s="455"/>
      <c r="E78" s="456"/>
      <c r="F78" s="252" t="s">
        <v>211</v>
      </c>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4"/>
    </row>
    <row r="79" spans="1:50" ht="21" customHeight="1">
      <c r="A79" s="202" t="s">
        <v>57</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4"/>
    </row>
    <row r="80" spans="1:50" ht="99.75" customHeight="1" thickBot="1">
      <c r="A80" s="320" t="s">
        <v>105</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2"/>
    </row>
    <row r="81" spans="1:50" ht="19.5" customHeight="1">
      <c r="A81" s="317" t="s">
        <v>46</v>
      </c>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9"/>
    </row>
    <row r="82" spans="1:50" ht="19.5" customHeight="1" thickBot="1">
      <c r="A82" s="323"/>
      <c r="B82" s="324"/>
      <c r="C82" s="192" t="s">
        <v>86</v>
      </c>
      <c r="D82" s="193"/>
      <c r="E82" s="193"/>
      <c r="F82" s="193"/>
      <c r="G82" s="193"/>
      <c r="H82" s="193"/>
      <c r="I82" s="193"/>
      <c r="J82" s="194"/>
      <c r="K82" s="296" t="s">
        <v>118</v>
      </c>
      <c r="L82" s="297"/>
      <c r="M82" s="297"/>
      <c r="N82" s="297"/>
      <c r="O82" s="297"/>
      <c r="P82" s="297"/>
      <c r="Q82" s="297"/>
      <c r="R82" s="297"/>
      <c r="S82" s="192" t="s">
        <v>87</v>
      </c>
      <c r="T82" s="193"/>
      <c r="U82" s="193"/>
      <c r="V82" s="193"/>
      <c r="W82" s="193"/>
      <c r="X82" s="193"/>
      <c r="Y82" s="193"/>
      <c r="Z82" s="194"/>
      <c r="AA82" s="298">
        <v>325</v>
      </c>
      <c r="AB82" s="297"/>
      <c r="AC82" s="297"/>
      <c r="AD82" s="297"/>
      <c r="AE82" s="297"/>
      <c r="AF82" s="297"/>
      <c r="AG82" s="297"/>
      <c r="AH82" s="297"/>
      <c r="AI82" s="192" t="s">
        <v>88</v>
      </c>
      <c r="AJ82" s="332"/>
      <c r="AK82" s="332"/>
      <c r="AL82" s="332"/>
      <c r="AM82" s="332"/>
      <c r="AN82" s="332"/>
      <c r="AO82" s="332"/>
      <c r="AP82" s="333"/>
      <c r="AQ82" s="329" t="s">
        <v>119</v>
      </c>
      <c r="AR82" s="330"/>
      <c r="AS82" s="330"/>
      <c r="AT82" s="330"/>
      <c r="AU82" s="330"/>
      <c r="AV82" s="330"/>
      <c r="AW82" s="330"/>
      <c r="AX82" s="331"/>
    </row>
    <row r="83" spans="1:50" ht="0.75" customHeight="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23.25" customHeight="1">
      <c r="A84" s="163" t="s">
        <v>33</v>
      </c>
      <c r="B84" s="164"/>
      <c r="C84" s="164"/>
      <c r="D84" s="164"/>
      <c r="E84" s="164"/>
      <c r="F84" s="165"/>
      <c r="G84" s="5" t="s">
        <v>91</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166"/>
      <c r="B85" s="167"/>
      <c r="C85" s="167"/>
      <c r="D85" s="167"/>
      <c r="E85" s="167"/>
      <c r="F85" s="1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166"/>
      <c r="B86" s="167"/>
      <c r="C86" s="167"/>
      <c r="D86" s="167"/>
      <c r="E86" s="167"/>
      <c r="F86" s="1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66"/>
      <c r="B87" s="167"/>
      <c r="C87" s="167"/>
      <c r="D87" s="167"/>
      <c r="E87" s="167"/>
      <c r="F87" s="1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66"/>
      <c r="B88" s="167"/>
      <c r="C88" s="167"/>
      <c r="D88" s="167"/>
      <c r="E88" s="167"/>
      <c r="F88" s="1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66"/>
      <c r="B89" s="167"/>
      <c r="C89" s="167"/>
      <c r="D89" s="167"/>
      <c r="E89" s="167"/>
      <c r="F89" s="1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66"/>
      <c r="B90" s="167"/>
      <c r="C90" s="167"/>
      <c r="D90" s="167"/>
      <c r="E90" s="167"/>
      <c r="F90" s="1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166"/>
      <c r="B91" s="167"/>
      <c r="C91" s="167"/>
      <c r="D91" s="167"/>
      <c r="E91" s="167"/>
      <c r="F91" s="1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166"/>
      <c r="B92" s="167"/>
      <c r="C92" s="167"/>
      <c r="D92" s="167"/>
      <c r="E92" s="167"/>
      <c r="F92" s="1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166"/>
      <c r="B93" s="167"/>
      <c r="C93" s="167"/>
      <c r="D93" s="167"/>
      <c r="E93" s="167"/>
      <c r="F93" s="1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6"/>
      <c r="B94" s="167"/>
      <c r="C94" s="167"/>
      <c r="D94" s="167"/>
      <c r="E94" s="167"/>
      <c r="F94" s="1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6"/>
      <c r="B95" s="167"/>
      <c r="C95" s="167"/>
      <c r="D95" s="167"/>
      <c r="E95" s="167"/>
      <c r="F95" s="1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6"/>
      <c r="B96" s="167"/>
      <c r="C96" s="167"/>
      <c r="D96" s="167"/>
      <c r="E96" s="167"/>
      <c r="F96" s="1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6"/>
      <c r="B97" s="167"/>
      <c r="C97" s="167"/>
      <c r="D97" s="167"/>
      <c r="E97" s="167"/>
      <c r="F97" s="1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6"/>
      <c r="B98" s="167"/>
      <c r="C98" s="167"/>
      <c r="D98" s="167"/>
      <c r="E98" s="167"/>
      <c r="F98" s="1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66"/>
      <c r="B99" s="167"/>
      <c r="C99" s="167"/>
      <c r="D99" s="167"/>
      <c r="E99" s="167"/>
      <c r="F99" s="1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66"/>
      <c r="B100" s="167"/>
      <c r="C100" s="167"/>
      <c r="D100" s="167"/>
      <c r="E100" s="167"/>
      <c r="F100" s="1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66"/>
      <c r="B101" s="167"/>
      <c r="C101" s="167"/>
      <c r="D101" s="167"/>
      <c r="E101" s="167"/>
      <c r="F101" s="1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66"/>
      <c r="B102" s="167"/>
      <c r="C102" s="167"/>
      <c r="D102" s="167"/>
      <c r="E102" s="167"/>
      <c r="F102" s="16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166"/>
      <c r="B103" s="167"/>
      <c r="C103" s="167"/>
      <c r="D103" s="167"/>
      <c r="E103" s="167"/>
      <c r="F103" s="16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66"/>
      <c r="B104" s="167"/>
      <c r="C104" s="167"/>
      <c r="D104" s="167"/>
      <c r="E104" s="167"/>
      <c r="F104" s="16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66"/>
      <c r="B105" s="167"/>
      <c r="C105" s="167"/>
      <c r="D105" s="167"/>
      <c r="E105" s="167"/>
      <c r="F105" s="16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66"/>
      <c r="B106" s="167"/>
      <c r="C106" s="167"/>
      <c r="D106" s="167"/>
      <c r="E106" s="167"/>
      <c r="F106" s="16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66"/>
      <c r="B107" s="167"/>
      <c r="C107" s="167"/>
      <c r="D107" s="167"/>
      <c r="E107" s="167"/>
      <c r="F107" s="16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66"/>
      <c r="B108" s="167"/>
      <c r="C108" s="167"/>
      <c r="D108" s="167"/>
      <c r="E108" s="167"/>
      <c r="F108" s="16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66"/>
      <c r="B109" s="167"/>
      <c r="C109" s="167"/>
      <c r="D109" s="167"/>
      <c r="E109" s="167"/>
      <c r="F109" s="16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66"/>
      <c r="B110" s="167"/>
      <c r="C110" s="167"/>
      <c r="D110" s="167"/>
      <c r="E110" s="167"/>
      <c r="F110" s="16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66"/>
      <c r="B111" s="167"/>
      <c r="C111" s="167"/>
      <c r="D111" s="167"/>
      <c r="E111" s="167"/>
      <c r="F111" s="168"/>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66"/>
      <c r="B112" s="167"/>
      <c r="C112" s="167"/>
      <c r="D112" s="167"/>
      <c r="E112" s="167"/>
      <c r="F112" s="168"/>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166"/>
      <c r="B113" s="167"/>
      <c r="C113" s="167"/>
      <c r="D113" s="167"/>
      <c r="E113" s="167"/>
      <c r="F113" s="168"/>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166"/>
      <c r="B114" s="167"/>
      <c r="C114" s="167"/>
      <c r="D114" s="167"/>
      <c r="E114" s="167"/>
      <c r="F114" s="168"/>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169"/>
      <c r="B115" s="170"/>
      <c r="C115" s="170"/>
      <c r="D115" s="170"/>
      <c r="E115" s="170"/>
      <c r="F115" s="171"/>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0" ht="0.75" customHeight="1" thickBot="1">
      <c r="A116" s="14"/>
      <c r="B116" s="14"/>
      <c r="C116" s="14"/>
      <c r="D116" s="14"/>
      <c r="E116" s="14"/>
      <c r="F116" s="14"/>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30" customHeight="1">
      <c r="A117" s="311" t="s">
        <v>42</v>
      </c>
      <c r="B117" s="312"/>
      <c r="C117" s="312"/>
      <c r="D117" s="312"/>
      <c r="E117" s="312"/>
      <c r="F117" s="313"/>
      <c r="G117" s="325" t="s">
        <v>143</v>
      </c>
      <c r="H117" s="326"/>
      <c r="I117" s="326"/>
      <c r="J117" s="326"/>
      <c r="K117" s="326"/>
      <c r="L117" s="326"/>
      <c r="M117" s="326"/>
      <c r="N117" s="326"/>
      <c r="O117" s="326"/>
      <c r="P117" s="326"/>
      <c r="Q117" s="326"/>
      <c r="R117" s="326"/>
      <c r="S117" s="326"/>
      <c r="T117" s="326"/>
      <c r="U117" s="326"/>
      <c r="V117" s="326"/>
      <c r="W117" s="326"/>
      <c r="X117" s="326"/>
      <c r="Y117" s="326"/>
      <c r="Z117" s="326"/>
      <c r="AA117" s="326"/>
      <c r="AB117" s="327"/>
      <c r="AC117" s="325" t="s">
        <v>142</v>
      </c>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8"/>
    </row>
    <row r="118" spans="1:50" ht="24.75" customHeight="1">
      <c r="A118" s="88"/>
      <c r="B118" s="89"/>
      <c r="C118" s="89"/>
      <c r="D118" s="89"/>
      <c r="E118" s="89"/>
      <c r="F118" s="90"/>
      <c r="G118" s="290" t="s">
        <v>21</v>
      </c>
      <c r="H118" s="108"/>
      <c r="I118" s="108"/>
      <c r="J118" s="108"/>
      <c r="K118" s="108"/>
      <c r="L118" s="291" t="s">
        <v>22</v>
      </c>
      <c r="M118" s="292"/>
      <c r="N118" s="292"/>
      <c r="O118" s="292"/>
      <c r="P118" s="292"/>
      <c r="Q118" s="292"/>
      <c r="R118" s="292"/>
      <c r="S118" s="292"/>
      <c r="T118" s="292"/>
      <c r="U118" s="292"/>
      <c r="V118" s="292"/>
      <c r="W118" s="292"/>
      <c r="X118" s="293"/>
      <c r="Y118" s="299" t="s">
        <v>23</v>
      </c>
      <c r="Z118" s="300"/>
      <c r="AA118" s="300"/>
      <c r="AB118" s="301"/>
      <c r="AC118" s="290" t="s">
        <v>21</v>
      </c>
      <c r="AD118" s="108"/>
      <c r="AE118" s="108"/>
      <c r="AF118" s="108"/>
      <c r="AG118" s="108"/>
      <c r="AH118" s="291" t="s">
        <v>22</v>
      </c>
      <c r="AI118" s="292"/>
      <c r="AJ118" s="292"/>
      <c r="AK118" s="292"/>
      <c r="AL118" s="292"/>
      <c r="AM118" s="292"/>
      <c r="AN118" s="292"/>
      <c r="AO118" s="292"/>
      <c r="AP118" s="292"/>
      <c r="AQ118" s="292"/>
      <c r="AR118" s="292"/>
      <c r="AS118" s="292"/>
      <c r="AT118" s="293"/>
      <c r="AU118" s="299" t="s">
        <v>23</v>
      </c>
      <c r="AV118" s="300"/>
      <c r="AW118" s="300"/>
      <c r="AX118" s="480"/>
    </row>
    <row r="119" spans="1:50" ht="24.75" customHeight="1">
      <c r="A119" s="88"/>
      <c r="B119" s="89"/>
      <c r="C119" s="89"/>
      <c r="D119" s="89"/>
      <c r="E119" s="89"/>
      <c r="F119" s="90"/>
      <c r="G119" s="481" t="s">
        <v>126</v>
      </c>
      <c r="H119" s="201"/>
      <c r="I119" s="201"/>
      <c r="J119" s="201"/>
      <c r="K119" s="482"/>
      <c r="L119" s="483" t="s">
        <v>127</v>
      </c>
      <c r="M119" s="484"/>
      <c r="N119" s="484"/>
      <c r="O119" s="484"/>
      <c r="P119" s="484"/>
      <c r="Q119" s="484"/>
      <c r="R119" s="484"/>
      <c r="S119" s="484"/>
      <c r="T119" s="484"/>
      <c r="U119" s="484"/>
      <c r="V119" s="484"/>
      <c r="W119" s="484"/>
      <c r="X119" s="485"/>
      <c r="Y119" s="486">
        <v>4</v>
      </c>
      <c r="Z119" s="487"/>
      <c r="AA119" s="487"/>
      <c r="AB119" s="488"/>
      <c r="AC119" s="481" t="s">
        <v>126</v>
      </c>
      <c r="AD119" s="201"/>
      <c r="AE119" s="201"/>
      <c r="AF119" s="201"/>
      <c r="AG119" s="482"/>
      <c r="AH119" s="483" t="s">
        <v>132</v>
      </c>
      <c r="AI119" s="484"/>
      <c r="AJ119" s="484"/>
      <c r="AK119" s="484"/>
      <c r="AL119" s="484"/>
      <c r="AM119" s="484"/>
      <c r="AN119" s="484"/>
      <c r="AO119" s="484"/>
      <c r="AP119" s="484"/>
      <c r="AQ119" s="484"/>
      <c r="AR119" s="484"/>
      <c r="AS119" s="484"/>
      <c r="AT119" s="485"/>
      <c r="AU119" s="489">
        <v>2.541</v>
      </c>
      <c r="AV119" s="490"/>
      <c r="AW119" s="490"/>
      <c r="AX119" s="491"/>
    </row>
    <row r="120" spans="1:50" ht="24.75" customHeight="1">
      <c r="A120" s="88"/>
      <c r="B120" s="89"/>
      <c r="C120" s="89"/>
      <c r="D120" s="89"/>
      <c r="E120" s="89"/>
      <c r="F120" s="90"/>
      <c r="G120" s="492" t="s">
        <v>128</v>
      </c>
      <c r="H120" s="234"/>
      <c r="I120" s="234"/>
      <c r="J120" s="234"/>
      <c r="K120" s="493"/>
      <c r="L120" s="494" t="s">
        <v>129</v>
      </c>
      <c r="M120" s="495"/>
      <c r="N120" s="495"/>
      <c r="O120" s="495"/>
      <c r="P120" s="495"/>
      <c r="Q120" s="495"/>
      <c r="R120" s="495"/>
      <c r="S120" s="495"/>
      <c r="T120" s="495"/>
      <c r="U120" s="495"/>
      <c r="V120" s="495"/>
      <c r="W120" s="495"/>
      <c r="X120" s="496"/>
      <c r="Y120" s="497">
        <v>12</v>
      </c>
      <c r="Z120" s="498"/>
      <c r="AA120" s="498"/>
      <c r="AB120" s="499"/>
      <c r="AC120" s="492" t="s">
        <v>128</v>
      </c>
      <c r="AD120" s="234"/>
      <c r="AE120" s="234"/>
      <c r="AF120" s="234"/>
      <c r="AG120" s="493"/>
      <c r="AH120" s="494" t="s">
        <v>151</v>
      </c>
      <c r="AI120" s="495"/>
      <c r="AJ120" s="495"/>
      <c r="AK120" s="495"/>
      <c r="AL120" s="495"/>
      <c r="AM120" s="495"/>
      <c r="AN120" s="495"/>
      <c r="AO120" s="495"/>
      <c r="AP120" s="495"/>
      <c r="AQ120" s="495"/>
      <c r="AR120" s="495"/>
      <c r="AS120" s="495"/>
      <c r="AT120" s="496"/>
      <c r="AU120" s="500">
        <v>1.644</v>
      </c>
      <c r="AV120" s="501"/>
      <c r="AW120" s="501"/>
      <c r="AX120" s="502"/>
    </row>
    <row r="121" spans="1:50" ht="24.75" customHeight="1">
      <c r="A121" s="88"/>
      <c r="B121" s="89"/>
      <c r="C121" s="89"/>
      <c r="D121" s="89"/>
      <c r="E121" s="89"/>
      <c r="F121" s="90"/>
      <c r="G121" s="492" t="s">
        <v>130</v>
      </c>
      <c r="H121" s="234"/>
      <c r="I121" s="234"/>
      <c r="J121" s="234"/>
      <c r="K121" s="493"/>
      <c r="L121" s="494" t="s">
        <v>131</v>
      </c>
      <c r="M121" s="495"/>
      <c r="N121" s="495"/>
      <c r="O121" s="495"/>
      <c r="P121" s="495"/>
      <c r="Q121" s="495"/>
      <c r="R121" s="495"/>
      <c r="S121" s="495"/>
      <c r="T121" s="495"/>
      <c r="U121" s="495"/>
      <c r="V121" s="495"/>
      <c r="W121" s="495"/>
      <c r="X121" s="496"/>
      <c r="Y121" s="497">
        <v>2</v>
      </c>
      <c r="Z121" s="498"/>
      <c r="AA121" s="498"/>
      <c r="AB121" s="499"/>
      <c r="AC121" s="492" t="s">
        <v>130</v>
      </c>
      <c r="AD121" s="234"/>
      <c r="AE121" s="234"/>
      <c r="AF121" s="234"/>
      <c r="AG121" s="493"/>
      <c r="AH121" s="494" t="s">
        <v>153</v>
      </c>
      <c r="AI121" s="495"/>
      <c r="AJ121" s="495"/>
      <c r="AK121" s="495"/>
      <c r="AL121" s="495"/>
      <c r="AM121" s="495"/>
      <c r="AN121" s="495"/>
      <c r="AO121" s="495"/>
      <c r="AP121" s="495"/>
      <c r="AQ121" s="495"/>
      <c r="AR121" s="495"/>
      <c r="AS121" s="495"/>
      <c r="AT121" s="496"/>
      <c r="AU121" s="500">
        <v>0.506</v>
      </c>
      <c r="AV121" s="501"/>
      <c r="AW121" s="501"/>
      <c r="AX121" s="502"/>
    </row>
    <row r="122" spans="1:50" ht="24.75" customHeight="1">
      <c r="A122" s="88"/>
      <c r="B122" s="89"/>
      <c r="C122" s="89"/>
      <c r="D122" s="89"/>
      <c r="E122" s="89"/>
      <c r="F122" s="90"/>
      <c r="G122" s="503"/>
      <c r="H122" s="234"/>
      <c r="I122" s="234"/>
      <c r="J122" s="234"/>
      <c r="K122" s="493"/>
      <c r="L122" s="494"/>
      <c r="M122" s="495"/>
      <c r="N122" s="495"/>
      <c r="O122" s="495"/>
      <c r="P122" s="495"/>
      <c r="Q122" s="495"/>
      <c r="R122" s="495"/>
      <c r="S122" s="495"/>
      <c r="T122" s="495"/>
      <c r="U122" s="495"/>
      <c r="V122" s="495"/>
      <c r="W122" s="495"/>
      <c r="X122" s="496"/>
      <c r="Y122" s="497"/>
      <c r="Z122" s="498"/>
      <c r="AA122" s="498"/>
      <c r="AB122" s="499"/>
      <c r="AC122" s="492" t="s">
        <v>152</v>
      </c>
      <c r="AD122" s="234"/>
      <c r="AE122" s="234"/>
      <c r="AF122" s="234"/>
      <c r="AG122" s="493"/>
      <c r="AH122" s="494" t="s">
        <v>154</v>
      </c>
      <c r="AI122" s="495"/>
      <c r="AJ122" s="495"/>
      <c r="AK122" s="495"/>
      <c r="AL122" s="495"/>
      <c r="AM122" s="495"/>
      <c r="AN122" s="495"/>
      <c r="AO122" s="495"/>
      <c r="AP122" s="495"/>
      <c r="AQ122" s="495"/>
      <c r="AR122" s="495"/>
      <c r="AS122" s="495"/>
      <c r="AT122" s="496"/>
      <c r="AU122" s="500">
        <v>0.235</v>
      </c>
      <c r="AV122" s="501"/>
      <c r="AW122" s="501"/>
      <c r="AX122" s="502"/>
    </row>
    <row r="123" spans="1:50" ht="24.75" customHeight="1">
      <c r="A123" s="88"/>
      <c r="B123" s="89"/>
      <c r="C123" s="89"/>
      <c r="D123" s="89"/>
      <c r="E123" s="89"/>
      <c r="F123" s="90"/>
      <c r="G123" s="503"/>
      <c r="H123" s="234"/>
      <c r="I123" s="234"/>
      <c r="J123" s="234"/>
      <c r="K123" s="493"/>
      <c r="L123" s="494"/>
      <c r="M123" s="495"/>
      <c r="N123" s="495"/>
      <c r="O123" s="495"/>
      <c r="P123" s="495"/>
      <c r="Q123" s="495"/>
      <c r="R123" s="495"/>
      <c r="S123" s="495"/>
      <c r="T123" s="495"/>
      <c r="U123" s="495"/>
      <c r="V123" s="495"/>
      <c r="W123" s="495"/>
      <c r="X123" s="496"/>
      <c r="Y123" s="497"/>
      <c r="Z123" s="498"/>
      <c r="AA123" s="498"/>
      <c r="AB123" s="498"/>
      <c r="AC123" s="503"/>
      <c r="AD123" s="234"/>
      <c r="AE123" s="234"/>
      <c r="AF123" s="234"/>
      <c r="AG123" s="493"/>
      <c r="AH123" s="494"/>
      <c r="AI123" s="495"/>
      <c r="AJ123" s="495"/>
      <c r="AK123" s="495"/>
      <c r="AL123" s="495"/>
      <c r="AM123" s="495"/>
      <c r="AN123" s="495"/>
      <c r="AO123" s="495"/>
      <c r="AP123" s="495"/>
      <c r="AQ123" s="495"/>
      <c r="AR123" s="495"/>
      <c r="AS123" s="495"/>
      <c r="AT123" s="496"/>
      <c r="AU123" s="497"/>
      <c r="AV123" s="498"/>
      <c r="AW123" s="498"/>
      <c r="AX123" s="504"/>
    </row>
    <row r="124" spans="1:50" ht="24.75" customHeight="1">
      <c r="A124" s="88"/>
      <c r="B124" s="89"/>
      <c r="C124" s="89"/>
      <c r="D124" s="89"/>
      <c r="E124" s="89"/>
      <c r="F124" s="90"/>
      <c r="G124" s="503"/>
      <c r="H124" s="234"/>
      <c r="I124" s="234"/>
      <c r="J124" s="234"/>
      <c r="K124" s="493"/>
      <c r="L124" s="494"/>
      <c r="M124" s="495"/>
      <c r="N124" s="495"/>
      <c r="O124" s="495"/>
      <c r="P124" s="495"/>
      <c r="Q124" s="495"/>
      <c r="R124" s="495"/>
      <c r="S124" s="495"/>
      <c r="T124" s="495"/>
      <c r="U124" s="495"/>
      <c r="V124" s="495"/>
      <c r="W124" s="495"/>
      <c r="X124" s="496"/>
      <c r="Y124" s="497"/>
      <c r="Z124" s="498"/>
      <c r="AA124" s="498"/>
      <c r="AB124" s="498"/>
      <c r="AC124" s="503"/>
      <c r="AD124" s="234"/>
      <c r="AE124" s="234"/>
      <c r="AF124" s="234"/>
      <c r="AG124" s="493"/>
      <c r="AH124" s="494"/>
      <c r="AI124" s="495"/>
      <c r="AJ124" s="495"/>
      <c r="AK124" s="495"/>
      <c r="AL124" s="495"/>
      <c r="AM124" s="495"/>
      <c r="AN124" s="495"/>
      <c r="AO124" s="495"/>
      <c r="AP124" s="495"/>
      <c r="AQ124" s="495"/>
      <c r="AR124" s="495"/>
      <c r="AS124" s="495"/>
      <c r="AT124" s="496"/>
      <c r="AU124" s="497"/>
      <c r="AV124" s="498"/>
      <c r="AW124" s="498"/>
      <c r="AX124" s="504"/>
    </row>
    <row r="125" spans="1:50" ht="24.75" customHeight="1">
      <c r="A125" s="88"/>
      <c r="B125" s="89"/>
      <c r="C125" s="89"/>
      <c r="D125" s="89"/>
      <c r="E125" s="89"/>
      <c r="F125" s="90"/>
      <c r="G125" s="503"/>
      <c r="H125" s="234"/>
      <c r="I125" s="234"/>
      <c r="J125" s="234"/>
      <c r="K125" s="493"/>
      <c r="L125" s="494"/>
      <c r="M125" s="495"/>
      <c r="N125" s="495"/>
      <c r="O125" s="495"/>
      <c r="P125" s="495"/>
      <c r="Q125" s="495"/>
      <c r="R125" s="495"/>
      <c r="S125" s="495"/>
      <c r="T125" s="495"/>
      <c r="U125" s="495"/>
      <c r="V125" s="495"/>
      <c r="W125" s="495"/>
      <c r="X125" s="496"/>
      <c r="Y125" s="497"/>
      <c r="Z125" s="498"/>
      <c r="AA125" s="498"/>
      <c r="AB125" s="498"/>
      <c r="AC125" s="503"/>
      <c r="AD125" s="234"/>
      <c r="AE125" s="234"/>
      <c r="AF125" s="234"/>
      <c r="AG125" s="493"/>
      <c r="AH125" s="494"/>
      <c r="AI125" s="495"/>
      <c r="AJ125" s="495"/>
      <c r="AK125" s="495"/>
      <c r="AL125" s="495"/>
      <c r="AM125" s="495"/>
      <c r="AN125" s="495"/>
      <c r="AO125" s="495"/>
      <c r="AP125" s="495"/>
      <c r="AQ125" s="495"/>
      <c r="AR125" s="495"/>
      <c r="AS125" s="495"/>
      <c r="AT125" s="496"/>
      <c r="AU125" s="497"/>
      <c r="AV125" s="498"/>
      <c r="AW125" s="498"/>
      <c r="AX125" s="504"/>
    </row>
    <row r="126" spans="1:50" ht="24.75" customHeight="1">
      <c r="A126" s="88"/>
      <c r="B126" s="89"/>
      <c r="C126" s="89"/>
      <c r="D126" s="89"/>
      <c r="E126" s="89"/>
      <c r="F126" s="90"/>
      <c r="G126" s="505"/>
      <c r="H126" s="197"/>
      <c r="I126" s="197"/>
      <c r="J126" s="197"/>
      <c r="K126" s="506"/>
      <c r="L126" s="507"/>
      <c r="M126" s="508"/>
      <c r="N126" s="508"/>
      <c r="O126" s="508"/>
      <c r="P126" s="508"/>
      <c r="Q126" s="508"/>
      <c r="R126" s="508"/>
      <c r="S126" s="508"/>
      <c r="T126" s="508"/>
      <c r="U126" s="508"/>
      <c r="V126" s="508"/>
      <c r="W126" s="508"/>
      <c r="X126" s="509"/>
      <c r="Y126" s="510"/>
      <c r="Z126" s="511"/>
      <c r="AA126" s="511"/>
      <c r="AB126" s="511"/>
      <c r="AC126" s="505"/>
      <c r="AD126" s="197"/>
      <c r="AE126" s="197"/>
      <c r="AF126" s="197"/>
      <c r="AG126" s="506"/>
      <c r="AH126" s="507"/>
      <c r="AI126" s="508"/>
      <c r="AJ126" s="508"/>
      <c r="AK126" s="508"/>
      <c r="AL126" s="508"/>
      <c r="AM126" s="508"/>
      <c r="AN126" s="508"/>
      <c r="AO126" s="508"/>
      <c r="AP126" s="508"/>
      <c r="AQ126" s="508"/>
      <c r="AR126" s="508"/>
      <c r="AS126" s="508"/>
      <c r="AT126" s="509"/>
      <c r="AU126" s="510"/>
      <c r="AV126" s="511"/>
      <c r="AW126" s="511"/>
      <c r="AX126" s="512"/>
    </row>
    <row r="127" spans="1:51" ht="24.75" customHeight="1">
      <c r="A127" s="88"/>
      <c r="B127" s="89"/>
      <c r="C127" s="89"/>
      <c r="D127" s="89"/>
      <c r="E127" s="89"/>
      <c r="F127" s="90"/>
      <c r="G127" s="513" t="s">
        <v>24</v>
      </c>
      <c r="H127" s="292"/>
      <c r="I127" s="292"/>
      <c r="J127" s="292"/>
      <c r="K127" s="292"/>
      <c r="L127" s="514"/>
      <c r="M127" s="430"/>
      <c r="N127" s="430"/>
      <c r="O127" s="430"/>
      <c r="P127" s="430"/>
      <c r="Q127" s="430"/>
      <c r="R127" s="430"/>
      <c r="S127" s="430"/>
      <c r="T127" s="430"/>
      <c r="U127" s="430"/>
      <c r="V127" s="430"/>
      <c r="W127" s="430"/>
      <c r="X127" s="431"/>
      <c r="Y127" s="515">
        <f>SUM(Y119:AB126)</f>
        <v>18</v>
      </c>
      <c r="Z127" s="516"/>
      <c r="AA127" s="516"/>
      <c r="AB127" s="517"/>
      <c r="AC127" s="513" t="s">
        <v>24</v>
      </c>
      <c r="AD127" s="292"/>
      <c r="AE127" s="292"/>
      <c r="AF127" s="292"/>
      <c r="AG127" s="292"/>
      <c r="AH127" s="514"/>
      <c r="AI127" s="430"/>
      <c r="AJ127" s="430"/>
      <c r="AK127" s="430"/>
      <c r="AL127" s="430"/>
      <c r="AM127" s="430"/>
      <c r="AN127" s="430"/>
      <c r="AO127" s="430"/>
      <c r="AP127" s="430"/>
      <c r="AQ127" s="430"/>
      <c r="AR127" s="430"/>
      <c r="AS127" s="430"/>
      <c r="AT127" s="431"/>
      <c r="AU127" s="518">
        <f>SUM(AU119:AX126)</f>
        <v>4.926</v>
      </c>
      <c r="AV127" s="519"/>
      <c r="AW127" s="519"/>
      <c r="AX127" s="520"/>
      <c r="AY127" s="30"/>
    </row>
    <row r="128" spans="1:50" ht="30" customHeight="1">
      <c r="A128" s="88"/>
      <c r="B128" s="89"/>
      <c r="C128" s="89"/>
      <c r="D128" s="89"/>
      <c r="E128" s="89"/>
      <c r="F128" s="90"/>
      <c r="G128" s="521" t="s">
        <v>145</v>
      </c>
      <c r="H128" s="522"/>
      <c r="I128" s="522"/>
      <c r="J128" s="522"/>
      <c r="K128" s="522"/>
      <c r="L128" s="522"/>
      <c r="M128" s="522"/>
      <c r="N128" s="522"/>
      <c r="O128" s="522"/>
      <c r="P128" s="522"/>
      <c r="Q128" s="522"/>
      <c r="R128" s="522"/>
      <c r="S128" s="522"/>
      <c r="T128" s="522"/>
      <c r="U128" s="522"/>
      <c r="V128" s="522"/>
      <c r="W128" s="522"/>
      <c r="X128" s="522"/>
      <c r="Y128" s="522"/>
      <c r="Z128" s="522"/>
      <c r="AA128" s="522"/>
      <c r="AB128" s="523"/>
      <c r="AC128" s="521" t="s">
        <v>183</v>
      </c>
      <c r="AD128" s="524"/>
      <c r="AE128" s="524"/>
      <c r="AF128" s="524"/>
      <c r="AG128" s="524"/>
      <c r="AH128" s="524"/>
      <c r="AI128" s="524"/>
      <c r="AJ128" s="524"/>
      <c r="AK128" s="524"/>
      <c r="AL128" s="524"/>
      <c r="AM128" s="524"/>
      <c r="AN128" s="524"/>
      <c r="AO128" s="524"/>
      <c r="AP128" s="524"/>
      <c r="AQ128" s="524"/>
      <c r="AR128" s="524"/>
      <c r="AS128" s="524"/>
      <c r="AT128" s="524"/>
      <c r="AU128" s="524"/>
      <c r="AV128" s="524"/>
      <c r="AW128" s="524"/>
      <c r="AX128" s="525"/>
    </row>
    <row r="129" spans="1:50" ht="25.5" customHeight="1">
      <c r="A129" s="88"/>
      <c r="B129" s="89"/>
      <c r="C129" s="89"/>
      <c r="D129" s="89"/>
      <c r="E129" s="89"/>
      <c r="F129" s="90"/>
      <c r="G129" s="290" t="s">
        <v>21</v>
      </c>
      <c r="H129" s="108"/>
      <c r="I129" s="108"/>
      <c r="J129" s="108"/>
      <c r="K129" s="108"/>
      <c r="L129" s="291" t="s">
        <v>22</v>
      </c>
      <c r="M129" s="292"/>
      <c r="N129" s="292"/>
      <c r="O129" s="292"/>
      <c r="P129" s="292"/>
      <c r="Q129" s="292"/>
      <c r="R129" s="292"/>
      <c r="S129" s="292"/>
      <c r="T129" s="292"/>
      <c r="U129" s="292"/>
      <c r="V129" s="292"/>
      <c r="W129" s="292"/>
      <c r="X129" s="293"/>
      <c r="Y129" s="299" t="s">
        <v>23</v>
      </c>
      <c r="Z129" s="300"/>
      <c r="AA129" s="300"/>
      <c r="AB129" s="301"/>
      <c r="AC129" s="290" t="s">
        <v>21</v>
      </c>
      <c r="AD129" s="108"/>
      <c r="AE129" s="108"/>
      <c r="AF129" s="108"/>
      <c r="AG129" s="108"/>
      <c r="AH129" s="291" t="s">
        <v>22</v>
      </c>
      <c r="AI129" s="292"/>
      <c r="AJ129" s="292"/>
      <c r="AK129" s="292"/>
      <c r="AL129" s="292"/>
      <c r="AM129" s="292"/>
      <c r="AN129" s="292"/>
      <c r="AO129" s="292"/>
      <c r="AP129" s="292"/>
      <c r="AQ129" s="292"/>
      <c r="AR129" s="292"/>
      <c r="AS129" s="292"/>
      <c r="AT129" s="293"/>
      <c r="AU129" s="299" t="s">
        <v>23</v>
      </c>
      <c r="AV129" s="300"/>
      <c r="AW129" s="300"/>
      <c r="AX129" s="480"/>
    </row>
    <row r="130" spans="1:50" ht="24.75" customHeight="1">
      <c r="A130" s="88"/>
      <c r="B130" s="89"/>
      <c r="C130" s="89"/>
      <c r="D130" s="89"/>
      <c r="E130" s="89"/>
      <c r="F130" s="90"/>
      <c r="G130" s="481" t="s">
        <v>126</v>
      </c>
      <c r="H130" s="201"/>
      <c r="I130" s="201"/>
      <c r="J130" s="201"/>
      <c r="K130" s="482"/>
      <c r="L130" s="483" t="s">
        <v>132</v>
      </c>
      <c r="M130" s="484"/>
      <c r="N130" s="484"/>
      <c r="O130" s="484"/>
      <c r="P130" s="484"/>
      <c r="Q130" s="484"/>
      <c r="R130" s="484"/>
      <c r="S130" s="484"/>
      <c r="T130" s="484"/>
      <c r="U130" s="484"/>
      <c r="V130" s="484"/>
      <c r="W130" s="484"/>
      <c r="X130" s="485"/>
      <c r="Y130" s="489">
        <v>3.2</v>
      </c>
      <c r="Z130" s="490"/>
      <c r="AA130" s="490"/>
      <c r="AB130" s="526"/>
      <c r="AC130" s="527" t="s">
        <v>126</v>
      </c>
      <c r="AD130" s="468"/>
      <c r="AE130" s="468"/>
      <c r="AF130" s="468"/>
      <c r="AG130" s="469"/>
      <c r="AH130" s="528" t="s">
        <v>184</v>
      </c>
      <c r="AI130" s="529"/>
      <c r="AJ130" s="529"/>
      <c r="AK130" s="529"/>
      <c r="AL130" s="529"/>
      <c r="AM130" s="529"/>
      <c r="AN130" s="529"/>
      <c r="AO130" s="529"/>
      <c r="AP130" s="529"/>
      <c r="AQ130" s="529"/>
      <c r="AR130" s="529"/>
      <c r="AS130" s="529"/>
      <c r="AT130" s="530"/>
      <c r="AU130" s="531">
        <v>0.868</v>
      </c>
      <c r="AV130" s="532"/>
      <c r="AW130" s="532"/>
      <c r="AX130" s="533"/>
    </row>
    <row r="131" spans="1:50" ht="24.75" customHeight="1">
      <c r="A131" s="88"/>
      <c r="B131" s="89"/>
      <c r="C131" s="89"/>
      <c r="D131" s="89"/>
      <c r="E131" s="89"/>
      <c r="F131" s="90"/>
      <c r="G131" s="492" t="s">
        <v>128</v>
      </c>
      <c r="H131" s="234"/>
      <c r="I131" s="234"/>
      <c r="J131" s="234"/>
      <c r="K131" s="493"/>
      <c r="L131" s="494" t="s">
        <v>133</v>
      </c>
      <c r="M131" s="495"/>
      <c r="N131" s="495"/>
      <c r="O131" s="495"/>
      <c r="P131" s="495"/>
      <c r="Q131" s="495"/>
      <c r="R131" s="495"/>
      <c r="S131" s="495"/>
      <c r="T131" s="495"/>
      <c r="U131" s="495"/>
      <c r="V131" s="495"/>
      <c r="W131" s="495"/>
      <c r="X131" s="496"/>
      <c r="Y131" s="500">
        <v>0.58</v>
      </c>
      <c r="Z131" s="501"/>
      <c r="AA131" s="501"/>
      <c r="AB131" s="534"/>
      <c r="AC131" s="535" t="s">
        <v>185</v>
      </c>
      <c r="AD131" s="447"/>
      <c r="AE131" s="447"/>
      <c r="AF131" s="447"/>
      <c r="AG131" s="448"/>
      <c r="AH131" s="536" t="s">
        <v>186</v>
      </c>
      <c r="AI131" s="537"/>
      <c r="AJ131" s="537"/>
      <c r="AK131" s="537"/>
      <c r="AL131" s="537"/>
      <c r="AM131" s="537"/>
      <c r="AN131" s="537"/>
      <c r="AO131" s="537"/>
      <c r="AP131" s="537"/>
      <c r="AQ131" s="537"/>
      <c r="AR131" s="537"/>
      <c r="AS131" s="537"/>
      <c r="AT131" s="538"/>
      <c r="AU131" s="539">
        <v>0.1</v>
      </c>
      <c r="AV131" s="540"/>
      <c r="AW131" s="540"/>
      <c r="AX131" s="541"/>
    </row>
    <row r="132" spans="1:50" ht="24.75" customHeight="1">
      <c r="A132" s="88"/>
      <c r="B132" s="89"/>
      <c r="C132" s="89"/>
      <c r="D132" s="89"/>
      <c r="E132" s="89"/>
      <c r="F132" s="90"/>
      <c r="G132" s="492" t="s">
        <v>130</v>
      </c>
      <c r="H132" s="234"/>
      <c r="I132" s="234"/>
      <c r="J132" s="234"/>
      <c r="K132" s="493"/>
      <c r="L132" s="494" t="s">
        <v>131</v>
      </c>
      <c r="M132" s="495"/>
      <c r="N132" s="495"/>
      <c r="O132" s="495"/>
      <c r="P132" s="495"/>
      <c r="Q132" s="495"/>
      <c r="R132" s="495"/>
      <c r="S132" s="495"/>
      <c r="T132" s="495"/>
      <c r="U132" s="495"/>
      <c r="V132" s="495"/>
      <c r="W132" s="495"/>
      <c r="X132" s="496"/>
      <c r="Y132" s="500">
        <v>0.5</v>
      </c>
      <c r="Z132" s="501"/>
      <c r="AA132" s="501"/>
      <c r="AB132" s="534"/>
      <c r="AC132" s="535"/>
      <c r="AD132" s="447"/>
      <c r="AE132" s="447"/>
      <c r="AF132" s="447"/>
      <c r="AG132" s="448"/>
      <c r="AH132" s="536"/>
      <c r="AI132" s="537"/>
      <c r="AJ132" s="537"/>
      <c r="AK132" s="537"/>
      <c r="AL132" s="537"/>
      <c r="AM132" s="537"/>
      <c r="AN132" s="537"/>
      <c r="AO132" s="537"/>
      <c r="AP132" s="537"/>
      <c r="AQ132" s="537"/>
      <c r="AR132" s="537"/>
      <c r="AS132" s="537"/>
      <c r="AT132" s="538"/>
      <c r="AU132" s="539"/>
      <c r="AV132" s="540"/>
      <c r="AW132" s="540"/>
      <c r="AX132" s="541"/>
    </row>
    <row r="133" spans="1:50" ht="24.75" customHeight="1">
      <c r="A133" s="88"/>
      <c r="B133" s="89"/>
      <c r="C133" s="89"/>
      <c r="D133" s="89"/>
      <c r="E133" s="89"/>
      <c r="F133" s="90"/>
      <c r="G133" s="503"/>
      <c r="H133" s="234"/>
      <c r="I133" s="234"/>
      <c r="J133" s="234"/>
      <c r="K133" s="493"/>
      <c r="L133" s="494"/>
      <c r="M133" s="495"/>
      <c r="N133" s="495"/>
      <c r="O133" s="495"/>
      <c r="P133" s="495"/>
      <c r="Q133" s="495"/>
      <c r="R133" s="495"/>
      <c r="S133" s="495"/>
      <c r="T133" s="495"/>
      <c r="U133" s="495"/>
      <c r="V133" s="495"/>
      <c r="W133" s="495"/>
      <c r="X133" s="496"/>
      <c r="Y133" s="497"/>
      <c r="Z133" s="498"/>
      <c r="AA133" s="498"/>
      <c r="AB133" s="499"/>
      <c r="AC133" s="542"/>
      <c r="AD133" s="447"/>
      <c r="AE133" s="447"/>
      <c r="AF133" s="447"/>
      <c r="AG133" s="448"/>
      <c r="AH133" s="536"/>
      <c r="AI133" s="537"/>
      <c r="AJ133" s="537"/>
      <c r="AK133" s="537"/>
      <c r="AL133" s="537"/>
      <c r="AM133" s="537"/>
      <c r="AN133" s="537"/>
      <c r="AO133" s="537"/>
      <c r="AP133" s="537"/>
      <c r="AQ133" s="537"/>
      <c r="AR133" s="537"/>
      <c r="AS133" s="537"/>
      <c r="AT133" s="538"/>
      <c r="AU133" s="543"/>
      <c r="AV133" s="544"/>
      <c r="AW133" s="544"/>
      <c r="AX133" s="545"/>
    </row>
    <row r="134" spans="1:50" ht="24.75" customHeight="1">
      <c r="A134" s="88"/>
      <c r="B134" s="89"/>
      <c r="C134" s="89"/>
      <c r="D134" s="89"/>
      <c r="E134" s="89"/>
      <c r="F134" s="90"/>
      <c r="G134" s="503"/>
      <c r="H134" s="234"/>
      <c r="I134" s="234"/>
      <c r="J134" s="234"/>
      <c r="K134" s="493"/>
      <c r="L134" s="494"/>
      <c r="M134" s="495"/>
      <c r="N134" s="495"/>
      <c r="O134" s="495"/>
      <c r="P134" s="495"/>
      <c r="Q134" s="495"/>
      <c r="R134" s="495"/>
      <c r="S134" s="495"/>
      <c r="T134" s="495"/>
      <c r="U134" s="495"/>
      <c r="V134" s="495"/>
      <c r="W134" s="495"/>
      <c r="X134" s="496"/>
      <c r="Y134" s="497"/>
      <c r="Z134" s="498"/>
      <c r="AA134" s="498"/>
      <c r="AB134" s="498"/>
      <c r="AC134" s="542"/>
      <c r="AD134" s="447"/>
      <c r="AE134" s="447"/>
      <c r="AF134" s="447"/>
      <c r="AG134" s="448"/>
      <c r="AH134" s="536"/>
      <c r="AI134" s="537"/>
      <c r="AJ134" s="537"/>
      <c r="AK134" s="537"/>
      <c r="AL134" s="537"/>
      <c r="AM134" s="537"/>
      <c r="AN134" s="537"/>
      <c r="AO134" s="537"/>
      <c r="AP134" s="537"/>
      <c r="AQ134" s="537"/>
      <c r="AR134" s="537"/>
      <c r="AS134" s="537"/>
      <c r="AT134" s="538"/>
      <c r="AU134" s="543"/>
      <c r="AV134" s="544"/>
      <c r="AW134" s="544"/>
      <c r="AX134" s="545"/>
    </row>
    <row r="135" spans="1:50" ht="24.75" customHeight="1">
      <c r="A135" s="88"/>
      <c r="B135" s="89"/>
      <c r="C135" s="89"/>
      <c r="D135" s="89"/>
      <c r="E135" s="89"/>
      <c r="F135" s="90"/>
      <c r="G135" s="503"/>
      <c r="H135" s="234"/>
      <c r="I135" s="234"/>
      <c r="J135" s="234"/>
      <c r="K135" s="493"/>
      <c r="L135" s="494"/>
      <c r="M135" s="495"/>
      <c r="N135" s="495"/>
      <c r="O135" s="495"/>
      <c r="P135" s="495"/>
      <c r="Q135" s="495"/>
      <c r="R135" s="495"/>
      <c r="S135" s="495"/>
      <c r="T135" s="495"/>
      <c r="U135" s="495"/>
      <c r="V135" s="495"/>
      <c r="W135" s="495"/>
      <c r="X135" s="496"/>
      <c r="Y135" s="497"/>
      <c r="Z135" s="498"/>
      <c r="AA135" s="498"/>
      <c r="AB135" s="498"/>
      <c r="AC135" s="542"/>
      <c r="AD135" s="447"/>
      <c r="AE135" s="447"/>
      <c r="AF135" s="447"/>
      <c r="AG135" s="448"/>
      <c r="AH135" s="536"/>
      <c r="AI135" s="537"/>
      <c r="AJ135" s="537"/>
      <c r="AK135" s="537"/>
      <c r="AL135" s="537"/>
      <c r="AM135" s="537"/>
      <c r="AN135" s="537"/>
      <c r="AO135" s="537"/>
      <c r="AP135" s="537"/>
      <c r="AQ135" s="537"/>
      <c r="AR135" s="537"/>
      <c r="AS135" s="537"/>
      <c r="AT135" s="538"/>
      <c r="AU135" s="543"/>
      <c r="AV135" s="544"/>
      <c r="AW135" s="544"/>
      <c r="AX135" s="545"/>
    </row>
    <row r="136" spans="1:50" ht="24.75" customHeight="1">
      <c r="A136" s="88"/>
      <c r="B136" s="89"/>
      <c r="C136" s="89"/>
      <c r="D136" s="89"/>
      <c r="E136" s="89"/>
      <c r="F136" s="90"/>
      <c r="G136" s="503"/>
      <c r="H136" s="234"/>
      <c r="I136" s="234"/>
      <c r="J136" s="234"/>
      <c r="K136" s="493"/>
      <c r="L136" s="494"/>
      <c r="M136" s="495"/>
      <c r="N136" s="495"/>
      <c r="O136" s="495"/>
      <c r="P136" s="495"/>
      <c r="Q136" s="495"/>
      <c r="R136" s="495"/>
      <c r="S136" s="495"/>
      <c r="T136" s="495"/>
      <c r="U136" s="495"/>
      <c r="V136" s="495"/>
      <c r="W136" s="495"/>
      <c r="X136" s="496"/>
      <c r="Y136" s="497"/>
      <c r="Z136" s="498"/>
      <c r="AA136" s="498"/>
      <c r="AB136" s="498"/>
      <c r="AC136" s="542"/>
      <c r="AD136" s="447"/>
      <c r="AE136" s="447"/>
      <c r="AF136" s="447"/>
      <c r="AG136" s="448"/>
      <c r="AH136" s="536"/>
      <c r="AI136" s="537"/>
      <c r="AJ136" s="537"/>
      <c r="AK136" s="537"/>
      <c r="AL136" s="537"/>
      <c r="AM136" s="537"/>
      <c r="AN136" s="537"/>
      <c r="AO136" s="537"/>
      <c r="AP136" s="537"/>
      <c r="AQ136" s="537"/>
      <c r="AR136" s="537"/>
      <c r="AS136" s="537"/>
      <c r="AT136" s="538"/>
      <c r="AU136" s="543"/>
      <c r="AV136" s="544"/>
      <c r="AW136" s="544"/>
      <c r="AX136" s="545"/>
    </row>
    <row r="137" spans="1:50" ht="24.75" customHeight="1">
      <c r="A137" s="88"/>
      <c r="B137" s="89"/>
      <c r="C137" s="89"/>
      <c r="D137" s="89"/>
      <c r="E137" s="89"/>
      <c r="F137" s="90"/>
      <c r="G137" s="505"/>
      <c r="H137" s="197"/>
      <c r="I137" s="197"/>
      <c r="J137" s="197"/>
      <c r="K137" s="506"/>
      <c r="L137" s="507"/>
      <c r="M137" s="508"/>
      <c r="N137" s="508"/>
      <c r="O137" s="508"/>
      <c r="P137" s="508"/>
      <c r="Q137" s="508"/>
      <c r="R137" s="508"/>
      <c r="S137" s="508"/>
      <c r="T137" s="508"/>
      <c r="U137" s="508"/>
      <c r="V137" s="508"/>
      <c r="W137" s="508"/>
      <c r="X137" s="509"/>
      <c r="Y137" s="510"/>
      <c r="Z137" s="511"/>
      <c r="AA137" s="511"/>
      <c r="AB137" s="511"/>
      <c r="AC137" s="546"/>
      <c r="AD137" s="180"/>
      <c r="AE137" s="180"/>
      <c r="AF137" s="180"/>
      <c r="AG137" s="181"/>
      <c r="AH137" s="547"/>
      <c r="AI137" s="548"/>
      <c r="AJ137" s="548"/>
      <c r="AK137" s="548"/>
      <c r="AL137" s="548"/>
      <c r="AM137" s="548"/>
      <c r="AN137" s="548"/>
      <c r="AO137" s="548"/>
      <c r="AP137" s="548"/>
      <c r="AQ137" s="548"/>
      <c r="AR137" s="548"/>
      <c r="AS137" s="548"/>
      <c r="AT137" s="549"/>
      <c r="AU137" s="550"/>
      <c r="AV137" s="551"/>
      <c r="AW137" s="551"/>
      <c r="AX137" s="552"/>
    </row>
    <row r="138" spans="1:50" ht="24.75" customHeight="1">
      <c r="A138" s="88"/>
      <c r="B138" s="89"/>
      <c r="C138" s="89"/>
      <c r="D138" s="89"/>
      <c r="E138" s="89"/>
      <c r="F138" s="90"/>
      <c r="G138" s="513" t="s">
        <v>24</v>
      </c>
      <c r="H138" s="292"/>
      <c r="I138" s="292"/>
      <c r="J138" s="292"/>
      <c r="K138" s="292"/>
      <c r="L138" s="514"/>
      <c r="M138" s="430"/>
      <c r="N138" s="430"/>
      <c r="O138" s="430"/>
      <c r="P138" s="430"/>
      <c r="Q138" s="430"/>
      <c r="R138" s="430"/>
      <c r="S138" s="430"/>
      <c r="T138" s="430"/>
      <c r="U138" s="430"/>
      <c r="V138" s="430"/>
      <c r="W138" s="430"/>
      <c r="X138" s="431"/>
      <c r="Y138" s="515">
        <f>SUM(Y130:AB137)</f>
        <v>4.28</v>
      </c>
      <c r="Z138" s="516"/>
      <c r="AA138" s="516"/>
      <c r="AB138" s="517"/>
      <c r="AC138" s="553" t="s">
        <v>24</v>
      </c>
      <c r="AD138" s="105"/>
      <c r="AE138" s="105"/>
      <c r="AF138" s="105"/>
      <c r="AG138" s="105"/>
      <c r="AH138" s="554"/>
      <c r="AI138" s="555"/>
      <c r="AJ138" s="555"/>
      <c r="AK138" s="555"/>
      <c r="AL138" s="555"/>
      <c r="AM138" s="555"/>
      <c r="AN138" s="555"/>
      <c r="AO138" s="555"/>
      <c r="AP138" s="555"/>
      <c r="AQ138" s="555"/>
      <c r="AR138" s="555"/>
      <c r="AS138" s="555"/>
      <c r="AT138" s="556"/>
      <c r="AU138" s="557">
        <f>SUM(AU130:AX137)</f>
        <v>0.968</v>
      </c>
      <c r="AV138" s="558"/>
      <c r="AW138" s="558"/>
      <c r="AX138" s="559"/>
    </row>
    <row r="139" spans="1:50" ht="30" customHeight="1">
      <c r="A139" s="88"/>
      <c r="B139" s="89"/>
      <c r="C139" s="89"/>
      <c r="D139" s="89"/>
      <c r="E139" s="89"/>
      <c r="F139" s="90"/>
      <c r="G139" s="521" t="s">
        <v>139</v>
      </c>
      <c r="H139" s="522"/>
      <c r="I139" s="522"/>
      <c r="J139" s="522"/>
      <c r="K139" s="522"/>
      <c r="L139" s="522"/>
      <c r="M139" s="522"/>
      <c r="N139" s="522"/>
      <c r="O139" s="522"/>
      <c r="P139" s="522"/>
      <c r="Q139" s="522"/>
      <c r="R139" s="522"/>
      <c r="S139" s="522"/>
      <c r="T139" s="522"/>
      <c r="U139" s="522"/>
      <c r="V139" s="522"/>
      <c r="W139" s="522"/>
      <c r="X139" s="522"/>
      <c r="Y139" s="522"/>
      <c r="Z139" s="522"/>
      <c r="AA139" s="522"/>
      <c r="AB139" s="523"/>
      <c r="AC139" s="521" t="s">
        <v>25</v>
      </c>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60"/>
    </row>
    <row r="140" spans="1:50" ht="24.75" customHeight="1">
      <c r="A140" s="88"/>
      <c r="B140" s="89"/>
      <c r="C140" s="89"/>
      <c r="D140" s="89"/>
      <c r="E140" s="89"/>
      <c r="F140" s="90"/>
      <c r="G140" s="290" t="s">
        <v>21</v>
      </c>
      <c r="H140" s="108"/>
      <c r="I140" s="108"/>
      <c r="J140" s="108"/>
      <c r="K140" s="108"/>
      <c r="L140" s="291" t="s">
        <v>22</v>
      </c>
      <c r="M140" s="292"/>
      <c r="N140" s="292"/>
      <c r="O140" s="292"/>
      <c r="P140" s="292"/>
      <c r="Q140" s="292"/>
      <c r="R140" s="292"/>
      <c r="S140" s="292"/>
      <c r="T140" s="292"/>
      <c r="U140" s="292"/>
      <c r="V140" s="292"/>
      <c r="W140" s="292"/>
      <c r="X140" s="293"/>
      <c r="Y140" s="299" t="s">
        <v>23</v>
      </c>
      <c r="Z140" s="300"/>
      <c r="AA140" s="300"/>
      <c r="AB140" s="301"/>
      <c r="AC140" s="290" t="s">
        <v>21</v>
      </c>
      <c r="AD140" s="108"/>
      <c r="AE140" s="108"/>
      <c r="AF140" s="108"/>
      <c r="AG140" s="108"/>
      <c r="AH140" s="291" t="s">
        <v>22</v>
      </c>
      <c r="AI140" s="292"/>
      <c r="AJ140" s="292"/>
      <c r="AK140" s="292"/>
      <c r="AL140" s="292"/>
      <c r="AM140" s="292"/>
      <c r="AN140" s="292"/>
      <c r="AO140" s="292"/>
      <c r="AP140" s="292"/>
      <c r="AQ140" s="292"/>
      <c r="AR140" s="292"/>
      <c r="AS140" s="292"/>
      <c r="AT140" s="293"/>
      <c r="AU140" s="299" t="s">
        <v>23</v>
      </c>
      <c r="AV140" s="300"/>
      <c r="AW140" s="300"/>
      <c r="AX140" s="480"/>
    </row>
    <row r="141" spans="1:50" ht="24.75" customHeight="1">
      <c r="A141" s="88"/>
      <c r="B141" s="89"/>
      <c r="C141" s="89"/>
      <c r="D141" s="89"/>
      <c r="E141" s="89"/>
      <c r="F141" s="90"/>
      <c r="G141" s="481" t="s">
        <v>136</v>
      </c>
      <c r="H141" s="561"/>
      <c r="I141" s="561"/>
      <c r="J141" s="561"/>
      <c r="K141" s="562"/>
      <c r="L141" s="483" t="s">
        <v>137</v>
      </c>
      <c r="M141" s="563"/>
      <c r="N141" s="563"/>
      <c r="O141" s="563"/>
      <c r="P141" s="563"/>
      <c r="Q141" s="563"/>
      <c r="R141" s="563"/>
      <c r="S141" s="563"/>
      <c r="T141" s="563"/>
      <c r="U141" s="563"/>
      <c r="V141" s="563"/>
      <c r="W141" s="563"/>
      <c r="X141" s="564"/>
      <c r="Y141" s="565">
        <v>10</v>
      </c>
      <c r="Z141" s="566"/>
      <c r="AA141" s="566"/>
      <c r="AB141" s="567"/>
      <c r="AC141" s="568"/>
      <c r="AD141" s="201"/>
      <c r="AE141" s="201"/>
      <c r="AF141" s="201"/>
      <c r="AG141" s="482"/>
      <c r="AH141" s="483"/>
      <c r="AI141" s="484"/>
      <c r="AJ141" s="484"/>
      <c r="AK141" s="484"/>
      <c r="AL141" s="484"/>
      <c r="AM141" s="484"/>
      <c r="AN141" s="484"/>
      <c r="AO141" s="484"/>
      <c r="AP141" s="484"/>
      <c r="AQ141" s="484"/>
      <c r="AR141" s="484"/>
      <c r="AS141" s="484"/>
      <c r="AT141" s="485"/>
      <c r="AU141" s="486"/>
      <c r="AV141" s="487"/>
      <c r="AW141" s="487"/>
      <c r="AX141" s="569"/>
    </row>
    <row r="142" spans="1:50" ht="24.75" customHeight="1">
      <c r="A142" s="88"/>
      <c r="B142" s="89"/>
      <c r="C142" s="89"/>
      <c r="D142" s="89"/>
      <c r="E142" s="89"/>
      <c r="F142" s="90"/>
      <c r="G142" s="492" t="s">
        <v>126</v>
      </c>
      <c r="H142" s="570"/>
      <c r="I142" s="570"/>
      <c r="J142" s="570"/>
      <c r="K142" s="571"/>
      <c r="L142" s="494" t="s">
        <v>132</v>
      </c>
      <c r="M142" s="572"/>
      <c r="N142" s="572"/>
      <c r="O142" s="572"/>
      <c r="P142" s="572"/>
      <c r="Q142" s="572"/>
      <c r="R142" s="572"/>
      <c r="S142" s="572"/>
      <c r="T142" s="572"/>
      <c r="U142" s="572"/>
      <c r="V142" s="572"/>
      <c r="W142" s="572"/>
      <c r="X142" s="573"/>
      <c r="Y142" s="574">
        <v>3</v>
      </c>
      <c r="Z142" s="575"/>
      <c r="AA142" s="575"/>
      <c r="AB142" s="576"/>
      <c r="AC142" s="503"/>
      <c r="AD142" s="234"/>
      <c r="AE142" s="234"/>
      <c r="AF142" s="234"/>
      <c r="AG142" s="493"/>
      <c r="AH142" s="494"/>
      <c r="AI142" s="495"/>
      <c r="AJ142" s="495"/>
      <c r="AK142" s="495"/>
      <c r="AL142" s="495"/>
      <c r="AM142" s="495"/>
      <c r="AN142" s="495"/>
      <c r="AO142" s="495"/>
      <c r="AP142" s="495"/>
      <c r="AQ142" s="495"/>
      <c r="AR142" s="495"/>
      <c r="AS142" s="495"/>
      <c r="AT142" s="496"/>
      <c r="AU142" s="497"/>
      <c r="AV142" s="498"/>
      <c r="AW142" s="498"/>
      <c r="AX142" s="504"/>
    </row>
    <row r="143" spans="1:50" ht="24.75" customHeight="1">
      <c r="A143" s="88"/>
      <c r="B143" s="89"/>
      <c r="C143" s="89"/>
      <c r="D143" s="89"/>
      <c r="E143" s="89"/>
      <c r="F143" s="90"/>
      <c r="G143" s="492" t="s">
        <v>130</v>
      </c>
      <c r="H143" s="570"/>
      <c r="I143" s="570"/>
      <c r="J143" s="570"/>
      <c r="K143" s="571"/>
      <c r="L143" s="494" t="s">
        <v>138</v>
      </c>
      <c r="M143" s="572"/>
      <c r="N143" s="572"/>
      <c r="O143" s="572"/>
      <c r="P143" s="572"/>
      <c r="Q143" s="572"/>
      <c r="R143" s="572"/>
      <c r="S143" s="572"/>
      <c r="T143" s="572"/>
      <c r="U143" s="572"/>
      <c r="V143" s="572"/>
      <c r="W143" s="572"/>
      <c r="X143" s="573"/>
      <c r="Y143" s="574">
        <v>1</v>
      </c>
      <c r="Z143" s="575"/>
      <c r="AA143" s="575"/>
      <c r="AB143" s="576"/>
      <c r="AC143" s="503"/>
      <c r="AD143" s="234"/>
      <c r="AE143" s="234"/>
      <c r="AF143" s="234"/>
      <c r="AG143" s="493"/>
      <c r="AH143" s="494"/>
      <c r="AI143" s="495"/>
      <c r="AJ143" s="495"/>
      <c r="AK143" s="495"/>
      <c r="AL143" s="495"/>
      <c r="AM143" s="495"/>
      <c r="AN143" s="495"/>
      <c r="AO143" s="495"/>
      <c r="AP143" s="495"/>
      <c r="AQ143" s="495"/>
      <c r="AR143" s="495"/>
      <c r="AS143" s="495"/>
      <c r="AT143" s="496"/>
      <c r="AU143" s="497"/>
      <c r="AV143" s="498"/>
      <c r="AW143" s="498"/>
      <c r="AX143" s="504"/>
    </row>
    <row r="144" spans="1:50" ht="24.75" customHeight="1">
      <c r="A144" s="88"/>
      <c r="B144" s="89"/>
      <c r="C144" s="89"/>
      <c r="D144" s="89"/>
      <c r="E144" s="89"/>
      <c r="F144" s="90"/>
      <c r="G144" s="503"/>
      <c r="H144" s="234"/>
      <c r="I144" s="234"/>
      <c r="J144" s="234"/>
      <c r="K144" s="493"/>
      <c r="L144" s="494"/>
      <c r="M144" s="495"/>
      <c r="N144" s="495"/>
      <c r="O144" s="495"/>
      <c r="P144" s="495"/>
      <c r="Q144" s="495"/>
      <c r="R144" s="495"/>
      <c r="S144" s="495"/>
      <c r="T144" s="495"/>
      <c r="U144" s="495"/>
      <c r="V144" s="495"/>
      <c r="W144" s="495"/>
      <c r="X144" s="496"/>
      <c r="Y144" s="497"/>
      <c r="Z144" s="498"/>
      <c r="AA144" s="498"/>
      <c r="AB144" s="499"/>
      <c r="AC144" s="503"/>
      <c r="AD144" s="234"/>
      <c r="AE144" s="234"/>
      <c r="AF144" s="234"/>
      <c r="AG144" s="493"/>
      <c r="AH144" s="494"/>
      <c r="AI144" s="495"/>
      <c r="AJ144" s="495"/>
      <c r="AK144" s="495"/>
      <c r="AL144" s="495"/>
      <c r="AM144" s="495"/>
      <c r="AN144" s="495"/>
      <c r="AO144" s="495"/>
      <c r="AP144" s="495"/>
      <c r="AQ144" s="495"/>
      <c r="AR144" s="495"/>
      <c r="AS144" s="495"/>
      <c r="AT144" s="496"/>
      <c r="AU144" s="497"/>
      <c r="AV144" s="498"/>
      <c r="AW144" s="498"/>
      <c r="AX144" s="504"/>
    </row>
    <row r="145" spans="1:50" ht="24.75" customHeight="1">
      <c r="A145" s="88"/>
      <c r="B145" s="89"/>
      <c r="C145" s="89"/>
      <c r="D145" s="89"/>
      <c r="E145" s="89"/>
      <c r="F145" s="90"/>
      <c r="G145" s="503"/>
      <c r="H145" s="234"/>
      <c r="I145" s="234"/>
      <c r="J145" s="234"/>
      <c r="K145" s="493"/>
      <c r="L145" s="494"/>
      <c r="M145" s="495"/>
      <c r="N145" s="495"/>
      <c r="O145" s="495"/>
      <c r="P145" s="495"/>
      <c r="Q145" s="495"/>
      <c r="R145" s="495"/>
      <c r="S145" s="495"/>
      <c r="T145" s="495"/>
      <c r="U145" s="495"/>
      <c r="V145" s="495"/>
      <c r="W145" s="495"/>
      <c r="X145" s="496"/>
      <c r="Y145" s="497"/>
      <c r="Z145" s="498"/>
      <c r="AA145" s="498"/>
      <c r="AB145" s="498"/>
      <c r="AC145" s="503"/>
      <c r="AD145" s="234"/>
      <c r="AE145" s="234"/>
      <c r="AF145" s="234"/>
      <c r="AG145" s="493"/>
      <c r="AH145" s="494"/>
      <c r="AI145" s="495"/>
      <c r="AJ145" s="495"/>
      <c r="AK145" s="495"/>
      <c r="AL145" s="495"/>
      <c r="AM145" s="495"/>
      <c r="AN145" s="495"/>
      <c r="AO145" s="495"/>
      <c r="AP145" s="495"/>
      <c r="AQ145" s="495"/>
      <c r="AR145" s="495"/>
      <c r="AS145" s="495"/>
      <c r="AT145" s="496"/>
      <c r="AU145" s="497"/>
      <c r="AV145" s="498"/>
      <c r="AW145" s="498"/>
      <c r="AX145" s="504"/>
    </row>
    <row r="146" spans="1:50" ht="24.75" customHeight="1">
      <c r="A146" s="88"/>
      <c r="B146" s="89"/>
      <c r="C146" s="89"/>
      <c r="D146" s="89"/>
      <c r="E146" s="89"/>
      <c r="F146" s="90"/>
      <c r="G146" s="503"/>
      <c r="H146" s="234"/>
      <c r="I146" s="234"/>
      <c r="J146" s="234"/>
      <c r="K146" s="493"/>
      <c r="L146" s="494"/>
      <c r="M146" s="495"/>
      <c r="N146" s="495"/>
      <c r="O146" s="495"/>
      <c r="P146" s="495"/>
      <c r="Q146" s="495"/>
      <c r="R146" s="495"/>
      <c r="S146" s="495"/>
      <c r="T146" s="495"/>
      <c r="U146" s="495"/>
      <c r="V146" s="495"/>
      <c r="W146" s="495"/>
      <c r="X146" s="496"/>
      <c r="Y146" s="497"/>
      <c r="Z146" s="498"/>
      <c r="AA146" s="498"/>
      <c r="AB146" s="498"/>
      <c r="AC146" s="503"/>
      <c r="AD146" s="234"/>
      <c r="AE146" s="234"/>
      <c r="AF146" s="234"/>
      <c r="AG146" s="493"/>
      <c r="AH146" s="494"/>
      <c r="AI146" s="495"/>
      <c r="AJ146" s="495"/>
      <c r="AK146" s="495"/>
      <c r="AL146" s="495"/>
      <c r="AM146" s="495"/>
      <c r="AN146" s="495"/>
      <c r="AO146" s="495"/>
      <c r="AP146" s="495"/>
      <c r="AQ146" s="495"/>
      <c r="AR146" s="495"/>
      <c r="AS146" s="495"/>
      <c r="AT146" s="496"/>
      <c r="AU146" s="497"/>
      <c r="AV146" s="498"/>
      <c r="AW146" s="498"/>
      <c r="AX146" s="504"/>
    </row>
    <row r="147" spans="1:50" ht="24.75" customHeight="1">
      <c r="A147" s="88"/>
      <c r="B147" s="89"/>
      <c r="C147" s="89"/>
      <c r="D147" s="89"/>
      <c r="E147" s="89"/>
      <c r="F147" s="90"/>
      <c r="G147" s="503"/>
      <c r="H147" s="234"/>
      <c r="I147" s="234"/>
      <c r="J147" s="234"/>
      <c r="K147" s="493"/>
      <c r="L147" s="494"/>
      <c r="M147" s="495"/>
      <c r="N147" s="495"/>
      <c r="O147" s="495"/>
      <c r="P147" s="495"/>
      <c r="Q147" s="495"/>
      <c r="R147" s="495"/>
      <c r="S147" s="495"/>
      <c r="T147" s="495"/>
      <c r="U147" s="495"/>
      <c r="V147" s="495"/>
      <c r="W147" s="495"/>
      <c r="X147" s="496"/>
      <c r="Y147" s="497"/>
      <c r="Z147" s="498"/>
      <c r="AA147" s="498"/>
      <c r="AB147" s="498"/>
      <c r="AC147" s="503"/>
      <c r="AD147" s="234"/>
      <c r="AE147" s="234"/>
      <c r="AF147" s="234"/>
      <c r="AG147" s="493"/>
      <c r="AH147" s="494"/>
      <c r="AI147" s="495"/>
      <c r="AJ147" s="495"/>
      <c r="AK147" s="495"/>
      <c r="AL147" s="495"/>
      <c r="AM147" s="495"/>
      <c r="AN147" s="495"/>
      <c r="AO147" s="495"/>
      <c r="AP147" s="495"/>
      <c r="AQ147" s="495"/>
      <c r="AR147" s="495"/>
      <c r="AS147" s="495"/>
      <c r="AT147" s="496"/>
      <c r="AU147" s="497"/>
      <c r="AV147" s="498"/>
      <c r="AW147" s="498"/>
      <c r="AX147" s="504"/>
    </row>
    <row r="148" spans="1:50" ht="24.75" customHeight="1">
      <c r="A148" s="88"/>
      <c r="B148" s="89"/>
      <c r="C148" s="89"/>
      <c r="D148" s="89"/>
      <c r="E148" s="89"/>
      <c r="F148" s="90"/>
      <c r="G148" s="505"/>
      <c r="H148" s="197"/>
      <c r="I148" s="197"/>
      <c r="J148" s="197"/>
      <c r="K148" s="506"/>
      <c r="L148" s="507"/>
      <c r="M148" s="508"/>
      <c r="N148" s="508"/>
      <c r="O148" s="508"/>
      <c r="P148" s="508"/>
      <c r="Q148" s="508"/>
      <c r="R148" s="508"/>
      <c r="S148" s="508"/>
      <c r="T148" s="508"/>
      <c r="U148" s="508"/>
      <c r="V148" s="508"/>
      <c r="W148" s="508"/>
      <c r="X148" s="509"/>
      <c r="Y148" s="510"/>
      <c r="Z148" s="511"/>
      <c r="AA148" s="511"/>
      <c r="AB148" s="511"/>
      <c r="AC148" s="505"/>
      <c r="AD148" s="197"/>
      <c r="AE148" s="197"/>
      <c r="AF148" s="197"/>
      <c r="AG148" s="506"/>
      <c r="AH148" s="507"/>
      <c r="AI148" s="508"/>
      <c r="AJ148" s="508"/>
      <c r="AK148" s="508"/>
      <c r="AL148" s="508"/>
      <c r="AM148" s="508"/>
      <c r="AN148" s="508"/>
      <c r="AO148" s="508"/>
      <c r="AP148" s="508"/>
      <c r="AQ148" s="508"/>
      <c r="AR148" s="508"/>
      <c r="AS148" s="508"/>
      <c r="AT148" s="509"/>
      <c r="AU148" s="510"/>
      <c r="AV148" s="511"/>
      <c r="AW148" s="511"/>
      <c r="AX148" s="512"/>
    </row>
    <row r="149" spans="1:50" ht="24.75" customHeight="1">
      <c r="A149" s="88"/>
      <c r="B149" s="89"/>
      <c r="C149" s="89"/>
      <c r="D149" s="89"/>
      <c r="E149" s="89"/>
      <c r="F149" s="90"/>
      <c r="G149" s="513" t="s">
        <v>24</v>
      </c>
      <c r="H149" s="292"/>
      <c r="I149" s="292"/>
      <c r="J149" s="292"/>
      <c r="K149" s="292"/>
      <c r="L149" s="514"/>
      <c r="M149" s="430"/>
      <c r="N149" s="430"/>
      <c r="O149" s="430"/>
      <c r="P149" s="430"/>
      <c r="Q149" s="430"/>
      <c r="R149" s="430"/>
      <c r="S149" s="430"/>
      <c r="T149" s="430"/>
      <c r="U149" s="430"/>
      <c r="V149" s="430"/>
      <c r="W149" s="430"/>
      <c r="X149" s="431"/>
      <c r="Y149" s="515">
        <f>SUM(Y141:AB148)</f>
        <v>14</v>
      </c>
      <c r="Z149" s="516"/>
      <c r="AA149" s="516"/>
      <c r="AB149" s="517"/>
      <c r="AC149" s="513" t="s">
        <v>24</v>
      </c>
      <c r="AD149" s="292"/>
      <c r="AE149" s="292"/>
      <c r="AF149" s="292"/>
      <c r="AG149" s="292"/>
      <c r="AH149" s="514"/>
      <c r="AI149" s="430"/>
      <c r="AJ149" s="430"/>
      <c r="AK149" s="430"/>
      <c r="AL149" s="430"/>
      <c r="AM149" s="430"/>
      <c r="AN149" s="430"/>
      <c r="AO149" s="430"/>
      <c r="AP149" s="430"/>
      <c r="AQ149" s="430"/>
      <c r="AR149" s="430"/>
      <c r="AS149" s="430"/>
      <c r="AT149" s="431"/>
      <c r="AU149" s="515">
        <f>SUM(AU141:AX148)</f>
        <v>0</v>
      </c>
      <c r="AV149" s="516"/>
      <c r="AW149" s="516"/>
      <c r="AX149" s="577"/>
    </row>
    <row r="150" spans="1:50" ht="30" customHeight="1">
      <c r="A150" s="88"/>
      <c r="B150" s="89"/>
      <c r="C150" s="89"/>
      <c r="D150" s="89"/>
      <c r="E150" s="89"/>
      <c r="F150" s="90"/>
      <c r="G150" s="521" t="s">
        <v>141</v>
      </c>
      <c r="H150" s="522"/>
      <c r="I150" s="522"/>
      <c r="J150" s="522"/>
      <c r="K150" s="522"/>
      <c r="L150" s="522"/>
      <c r="M150" s="522"/>
      <c r="N150" s="522"/>
      <c r="O150" s="522"/>
      <c r="P150" s="522"/>
      <c r="Q150" s="522"/>
      <c r="R150" s="522"/>
      <c r="S150" s="522"/>
      <c r="T150" s="522"/>
      <c r="U150" s="522"/>
      <c r="V150" s="522"/>
      <c r="W150" s="522"/>
      <c r="X150" s="522"/>
      <c r="Y150" s="522"/>
      <c r="Z150" s="522"/>
      <c r="AA150" s="522"/>
      <c r="AB150" s="523"/>
      <c r="AC150" s="521" t="s">
        <v>27</v>
      </c>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60"/>
    </row>
    <row r="151" spans="1:50" ht="24.75" customHeight="1">
      <c r="A151" s="88"/>
      <c r="B151" s="89"/>
      <c r="C151" s="89"/>
      <c r="D151" s="89"/>
      <c r="E151" s="89"/>
      <c r="F151" s="90"/>
      <c r="G151" s="290" t="s">
        <v>21</v>
      </c>
      <c r="H151" s="108"/>
      <c r="I151" s="108"/>
      <c r="J151" s="108"/>
      <c r="K151" s="108"/>
      <c r="L151" s="291" t="s">
        <v>22</v>
      </c>
      <c r="M151" s="292"/>
      <c r="N151" s="292"/>
      <c r="O151" s="292"/>
      <c r="P151" s="292"/>
      <c r="Q151" s="292"/>
      <c r="R151" s="292"/>
      <c r="S151" s="292"/>
      <c r="T151" s="292"/>
      <c r="U151" s="292"/>
      <c r="V151" s="292"/>
      <c r="W151" s="292"/>
      <c r="X151" s="293"/>
      <c r="Y151" s="299" t="s">
        <v>23</v>
      </c>
      <c r="Z151" s="300"/>
      <c r="AA151" s="300"/>
      <c r="AB151" s="301"/>
      <c r="AC151" s="290" t="s">
        <v>21</v>
      </c>
      <c r="AD151" s="108"/>
      <c r="AE151" s="108"/>
      <c r="AF151" s="108"/>
      <c r="AG151" s="108"/>
      <c r="AH151" s="291" t="s">
        <v>22</v>
      </c>
      <c r="AI151" s="292"/>
      <c r="AJ151" s="292"/>
      <c r="AK151" s="292"/>
      <c r="AL151" s="292"/>
      <c r="AM151" s="292"/>
      <c r="AN151" s="292"/>
      <c r="AO151" s="292"/>
      <c r="AP151" s="292"/>
      <c r="AQ151" s="292"/>
      <c r="AR151" s="292"/>
      <c r="AS151" s="292"/>
      <c r="AT151" s="293"/>
      <c r="AU151" s="299" t="s">
        <v>23</v>
      </c>
      <c r="AV151" s="300"/>
      <c r="AW151" s="300"/>
      <c r="AX151" s="480"/>
    </row>
    <row r="152" spans="1:50" ht="24.75" customHeight="1">
      <c r="A152" s="88"/>
      <c r="B152" s="89"/>
      <c r="C152" s="89"/>
      <c r="D152" s="89"/>
      <c r="E152" s="89"/>
      <c r="F152" s="90"/>
      <c r="G152" s="481" t="s">
        <v>126</v>
      </c>
      <c r="H152" s="561"/>
      <c r="I152" s="561"/>
      <c r="J152" s="561"/>
      <c r="K152" s="562"/>
      <c r="L152" s="483"/>
      <c r="M152" s="563"/>
      <c r="N152" s="563"/>
      <c r="O152" s="563"/>
      <c r="P152" s="563"/>
      <c r="Q152" s="563"/>
      <c r="R152" s="563"/>
      <c r="S152" s="563"/>
      <c r="T152" s="563"/>
      <c r="U152" s="563"/>
      <c r="V152" s="563"/>
      <c r="W152" s="563"/>
      <c r="X152" s="564"/>
      <c r="Y152" s="578">
        <v>0</v>
      </c>
      <c r="Z152" s="579"/>
      <c r="AA152" s="579"/>
      <c r="AB152" s="580"/>
      <c r="AC152" s="568"/>
      <c r="AD152" s="201"/>
      <c r="AE152" s="201"/>
      <c r="AF152" s="201"/>
      <c r="AG152" s="482"/>
      <c r="AH152" s="483"/>
      <c r="AI152" s="484"/>
      <c r="AJ152" s="484"/>
      <c r="AK152" s="484"/>
      <c r="AL152" s="484"/>
      <c r="AM152" s="484"/>
      <c r="AN152" s="484"/>
      <c r="AO152" s="484"/>
      <c r="AP152" s="484"/>
      <c r="AQ152" s="484"/>
      <c r="AR152" s="484"/>
      <c r="AS152" s="484"/>
      <c r="AT152" s="485"/>
      <c r="AU152" s="486"/>
      <c r="AV152" s="487"/>
      <c r="AW152" s="487"/>
      <c r="AX152" s="569"/>
    </row>
    <row r="153" spans="1:50" ht="24.75" customHeight="1">
      <c r="A153" s="88"/>
      <c r="B153" s="89"/>
      <c r="C153" s="89"/>
      <c r="D153" s="89"/>
      <c r="E153" s="89"/>
      <c r="F153" s="90"/>
      <c r="G153" s="581" t="s">
        <v>159</v>
      </c>
      <c r="H153" s="582"/>
      <c r="I153" s="582"/>
      <c r="J153" s="582"/>
      <c r="K153" s="583"/>
      <c r="L153" s="494" t="s">
        <v>160</v>
      </c>
      <c r="M153" s="572"/>
      <c r="N153" s="572"/>
      <c r="O153" s="572"/>
      <c r="P153" s="572"/>
      <c r="Q153" s="572"/>
      <c r="R153" s="572"/>
      <c r="S153" s="572"/>
      <c r="T153" s="572"/>
      <c r="U153" s="572"/>
      <c r="V153" s="572"/>
      <c r="W153" s="572"/>
      <c r="X153" s="573"/>
      <c r="Y153" s="584">
        <v>1.404</v>
      </c>
      <c r="Z153" s="585"/>
      <c r="AA153" s="585"/>
      <c r="AB153" s="586"/>
      <c r="AC153" s="503"/>
      <c r="AD153" s="234"/>
      <c r="AE153" s="234"/>
      <c r="AF153" s="234"/>
      <c r="AG153" s="493"/>
      <c r="AH153" s="494"/>
      <c r="AI153" s="495"/>
      <c r="AJ153" s="495"/>
      <c r="AK153" s="495"/>
      <c r="AL153" s="495"/>
      <c r="AM153" s="495"/>
      <c r="AN153" s="495"/>
      <c r="AO153" s="495"/>
      <c r="AP153" s="495"/>
      <c r="AQ153" s="495"/>
      <c r="AR153" s="495"/>
      <c r="AS153" s="495"/>
      <c r="AT153" s="496"/>
      <c r="AU153" s="497"/>
      <c r="AV153" s="498"/>
      <c r="AW153" s="498"/>
      <c r="AX153" s="504"/>
    </row>
    <row r="154" spans="1:50" ht="24.75" customHeight="1">
      <c r="A154" s="88"/>
      <c r="B154" s="89"/>
      <c r="C154" s="89"/>
      <c r="D154" s="89"/>
      <c r="E154" s="89"/>
      <c r="F154" s="90"/>
      <c r="G154" s="587" t="s">
        <v>161</v>
      </c>
      <c r="H154" s="588"/>
      <c r="I154" s="588"/>
      <c r="J154" s="588"/>
      <c r="K154" s="589"/>
      <c r="L154" s="590" t="s">
        <v>162</v>
      </c>
      <c r="M154" s="591"/>
      <c r="N154" s="591"/>
      <c r="O154" s="591"/>
      <c r="P154" s="591"/>
      <c r="Q154" s="591"/>
      <c r="R154" s="591"/>
      <c r="S154" s="591"/>
      <c r="T154" s="591"/>
      <c r="U154" s="591"/>
      <c r="V154" s="591"/>
      <c r="W154" s="591"/>
      <c r="X154" s="592"/>
      <c r="Y154" s="593">
        <v>1</v>
      </c>
      <c r="Z154" s="594"/>
      <c r="AA154" s="594"/>
      <c r="AB154" s="595"/>
      <c r="AC154" s="503"/>
      <c r="AD154" s="234"/>
      <c r="AE154" s="234"/>
      <c r="AF154" s="234"/>
      <c r="AG154" s="493"/>
      <c r="AH154" s="494"/>
      <c r="AI154" s="495"/>
      <c r="AJ154" s="495"/>
      <c r="AK154" s="495"/>
      <c r="AL154" s="495"/>
      <c r="AM154" s="495"/>
      <c r="AN154" s="495"/>
      <c r="AO154" s="495"/>
      <c r="AP154" s="495"/>
      <c r="AQ154" s="495"/>
      <c r="AR154" s="495"/>
      <c r="AS154" s="495"/>
      <c r="AT154" s="496"/>
      <c r="AU154" s="497"/>
      <c r="AV154" s="498"/>
      <c r="AW154" s="498"/>
      <c r="AX154" s="504"/>
    </row>
    <row r="155" spans="1:50" ht="24.75" customHeight="1">
      <c r="A155" s="88"/>
      <c r="B155" s="89"/>
      <c r="C155" s="89"/>
      <c r="D155" s="89"/>
      <c r="E155" s="89"/>
      <c r="F155" s="90"/>
      <c r="G155" s="492" t="s">
        <v>130</v>
      </c>
      <c r="H155" s="570"/>
      <c r="I155" s="570"/>
      <c r="J155" s="570"/>
      <c r="K155" s="571"/>
      <c r="L155" s="494" t="s">
        <v>163</v>
      </c>
      <c r="M155" s="572"/>
      <c r="N155" s="572"/>
      <c r="O155" s="572"/>
      <c r="P155" s="572"/>
      <c r="Q155" s="572"/>
      <c r="R155" s="572"/>
      <c r="S155" s="572"/>
      <c r="T155" s="572"/>
      <c r="U155" s="572"/>
      <c r="V155" s="572"/>
      <c r="W155" s="572"/>
      <c r="X155" s="573"/>
      <c r="Y155" s="584">
        <v>0.14</v>
      </c>
      <c r="Z155" s="585"/>
      <c r="AA155" s="585"/>
      <c r="AB155" s="586"/>
      <c r="AC155" s="503"/>
      <c r="AD155" s="234"/>
      <c r="AE155" s="234"/>
      <c r="AF155" s="234"/>
      <c r="AG155" s="493"/>
      <c r="AH155" s="494"/>
      <c r="AI155" s="495"/>
      <c r="AJ155" s="495"/>
      <c r="AK155" s="495"/>
      <c r="AL155" s="495"/>
      <c r="AM155" s="495"/>
      <c r="AN155" s="495"/>
      <c r="AO155" s="495"/>
      <c r="AP155" s="495"/>
      <c r="AQ155" s="495"/>
      <c r="AR155" s="495"/>
      <c r="AS155" s="495"/>
      <c r="AT155" s="496"/>
      <c r="AU155" s="497"/>
      <c r="AV155" s="498"/>
      <c r="AW155" s="498"/>
      <c r="AX155" s="504"/>
    </row>
    <row r="156" spans="1:50" ht="24.75" customHeight="1">
      <c r="A156" s="88"/>
      <c r="B156" s="89"/>
      <c r="C156" s="89"/>
      <c r="D156" s="89"/>
      <c r="E156" s="89"/>
      <c r="F156" s="90"/>
      <c r="G156" s="492" t="s">
        <v>152</v>
      </c>
      <c r="H156" s="570"/>
      <c r="I156" s="570"/>
      <c r="J156" s="570"/>
      <c r="K156" s="571"/>
      <c r="L156" s="494" t="s">
        <v>164</v>
      </c>
      <c r="M156" s="572"/>
      <c r="N156" s="572"/>
      <c r="O156" s="572"/>
      <c r="P156" s="572"/>
      <c r="Q156" s="572"/>
      <c r="R156" s="572"/>
      <c r="S156" s="572"/>
      <c r="T156" s="572"/>
      <c r="U156" s="572"/>
      <c r="V156" s="572"/>
      <c r="W156" s="572"/>
      <c r="X156" s="573"/>
      <c r="Y156" s="584">
        <v>0.125</v>
      </c>
      <c r="Z156" s="585"/>
      <c r="AA156" s="585"/>
      <c r="AB156" s="585"/>
      <c r="AC156" s="503"/>
      <c r="AD156" s="234"/>
      <c r="AE156" s="234"/>
      <c r="AF156" s="234"/>
      <c r="AG156" s="493"/>
      <c r="AH156" s="494"/>
      <c r="AI156" s="495"/>
      <c r="AJ156" s="495"/>
      <c r="AK156" s="495"/>
      <c r="AL156" s="495"/>
      <c r="AM156" s="495"/>
      <c r="AN156" s="495"/>
      <c r="AO156" s="495"/>
      <c r="AP156" s="495"/>
      <c r="AQ156" s="495"/>
      <c r="AR156" s="495"/>
      <c r="AS156" s="495"/>
      <c r="AT156" s="496"/>
      <c r="AU156" s="497"/>
      <c r="AV156" s="498"/>
      <c r="AW156" s="498"/>
      <c r="AX156" s="504"/>
    </row>
    <row r="157" spans="1:50" ht="24.75" customHeight="1">
      <c r="A157" s="88"/>
      <c r="B157" s="89"/>
      <c r="C157" s="89"/>
      <c r="D157" s="89"/>
      <c r="E157" s="89"/>
      <c r="F157" s="90"/>
      <c r="G157" s="503"/>
      <c r="H157" s="234"/>
      <c r="I157" s="234"/>
      <c r="J157" s="234"/>
      <c r="K157" s="493"/>
      <c r="L157" s="494"/>
      <c r="M157" s="495"/>
      <c r="N157" s="495"/>
      <c r="O157" s="495"/>
      <c r="P157" s="495"/>
      <c r="Q157" s="495"/>
      <c r="R157" s="495"/>
      <c r="S157" s="495"/>
      <c r="T157" s="495"/>
      <c r="U157" s="495"/>
      <c r="V157" s="495"/>
      <c r="W157" s="495"/>
      <c r="X157" s="496"/>
      <c r="Y157" s="497"/>
      <c r="Z157" s="498"/>
      <c r="AA157" s="498"/>
      <c r="AB157" s="498"/>
      <c r="AC157" s="503"/>
      <c r="AD157" s="234"/>
      <c r="AE157" s="234"/>
      <c r="AF157" s="234"/>
      <c r="AG157" s="493"/>
      <c r="AH157" s="494"/>
      <c r="AI157" s="495"/>
      <c r="AJ157" s="495"/>
      <c r="AK157" s="495"/>
      <c r="AL157" s="495"/>
      <c r="AM157" s="495"/>
      <c r="AN157" s="495"/>
      <c r="AO157" s="495"/>
      <c r="AP157" s="495"/>
      <c r="AQ157" s="495"/>
      <c r="AR157" s="495"/>
      <c r="AS157" s="495"/>
      <c r="AT157" s="496"/>
      <c r="AU157" s="497"/>
      <c r="AV157" s="498"/>
      <c r="AW157" s="498"/>
      <c r="AX157" s="504"/>
    </row>
    <row r="158" spans="1:50" ht="24.75" customHeight="1">
      <c r="A158" s="88"/>
      <c r="B158" s="89"/>
      <c r="C158" s="89"/>
      <c r="D158" s="89"/>
      <c r="E158" s="89"/>
      <c r="F158" s="90"/>
      <c r="G158" s="503"/>
      <c r="H158" s="234"/>
      <c r="I158" s="234"/>
      <c r="J158" s="234"/>
      <c r="K158" s="493"/>
      <c r="L158" s="494"/>
      <c r="M158" s="495"/>
      <c r="N158" s="495"/>
      <c r="O158" s="495"/>
      <c r="P158" s="495"/>
      <c r="Q158" s="495"/>
      <c r="R158" s="495"/>
      <c r="S158" s="495"/>
      <c r="T158" s="495"/>
      <c r="U158" s="495"/>
      <c r="V158" s="495"/>
      <c r="W158" s="495"/>
      <c r="X158" s="496"/>
      <c r="Y158" s="497"/>
      <c r="Z158" s="498"/>
      <c r="AA158" s="498"/>
      <c r="AB158" s="498"/>
      <c r="AC158" s="503"/>
      <c r="AD158" s="234"/>
      <c r="AE158" s="234"/>
      <c r="AF158" s="234"/>
      <c r="AG158" s="493"/>
      <c r="AH158" s="494"/>
      <c r="AI158" s="495"/>
      <c r="AJ158" s="495"/>
      <c r="AK158" s="495"/>
      <c r="AL158" s="495"/>
      <c r="AM158" s="495"/>
      <c r="AN158" s="495"/>
      <c r="AO158" s="495"/>
      <c r="AP158" s="495"/>
      <c r="AQ158" s="495"/>
      <c r="AR158" s="495"/>
      <c r="AS158" s="495"/>
      <c r="AT158" s="496"/>
      <c r="AU158" s="497"/>
      <c r="AV158" s="498"/>
      <c r="AW158" s="498"/>
      <c r="AX158" s="504"/>
    </row>
    <row r="159" spans="1:50" ht="24.75" customHeight="1">
      <c r="A159" s="88"/>
      <c r="B159" s="89"/>
      <c r="C159" s="89"/>
      <c r="D159" s="89"/>
      <c r="E159" s="89"/>
      <c r="F159" s="90"/>
      <c r="G159" s="505"/>
      <c r="H159" s="197"/>
      <c r="I159" s="197"/>
      <c r="J159" s="197"/>
      <c r="K159" s="506"/>
      <c r="L159" s="507"/>
      <c r="M159" s="508"/>
      <c r="N159" s="508"/>
      <c r="O159" s="508"/>
      <c r="P159" s="508"/>
      <c r="Q159" s="508"/>
      <c r="R159" s="508"/>
      <c r="S159" s="508"/>
      <c r="T159" s="508"/>
      <c r="U159" s="508"/>
      <c r="V159" s="508"/>
      <c r="W159" s="508"/>
      <c r="X159" s="509"/>
      <c r="Y159" s="510"/>
      <c r="Z159" s="511"/>
      <c r="AA159" s="511"/>
      <c r="AB159" s="511"/>
      <c r="AC159" s="505"/>
      <c r="AD159" s="197"/>
      <c r="AE159" s="197"/>
      <c r="AF159" s="197"/>
      <c r="AG159" s="506"/>
      <c r="AH159" s="507"/>
      <c r="AI159" s="508"/>
      <c r="AJ159" s="508"/>
      <c r="AK159" s="508"/>
      <c r="AL159" s="508"/>
      <c r="AM159" s="508"/>
      <c r="AN159" s="508"/>
      <c r="AO159" s="508"/>
      <c r="AP159" s="508"/>
      <c r="AQ159" s="508"/>
      <c r="AR159" s="508"/>
      <c r="AS159" s="508"/>
      <c r="AT159" s="509"/>
      <c r="AU159" s="510"/>
      <c r="AV159" s="511"/>
      <c r="AW159" s="511"/>
      <c r="AX159" s="512"/>
    </row>
    <row r="160" spans="1:50" ht="24.75" customHeight="1" thickBot="1">
      <c r="A160" s="314"/>
      <c r="B160" s="315"/>
      <c r="C160" s="315"/>
      <c r="D160" s="315"/>
      <c r="E160" s="315"/>
      <c r="F160" s="316"/>
      <c r="G160" s="608" t="s">
        <v>24</v>
      </c>
      <c r="H160" s="193"/>
      <c r="I160" s="193"/>
      <c r="J160" s="193"/>
      <c r="K160" s="193"/>
      <c r="L160" s="596"/>
      <c r="M160" s="597"/>
      <c r="N160" s="597"/>
      <c r="O160" s="597"/>
      <c r="P160" s="597"/>
      <c r="Q160" s="597"/>
      <c r="R160" s="597"/>
      <c r="S160" s="597"/>
      <c r="T160" s="597"/>
      <c r="U160" s="597"/>
      <c r="V160" s="597"/>
      <c r="W160" s="597"/>
      <c r="X160" s="598"/>
      <c r="Y160" s="599">
        <f>SUM(Y152:AB159)</f>
        <v>2.669</v>
      </c>
      <c r="Z160" s="600"/>
      <c r="AA160" s="600"/>
      <c r="AB160" s="609"/>
      <c r="AC160" s="608" t="s">
        <v>24</v>
      </c>
      <c r="AD160" s="193"/>
      <c r="AE160" s="193"/>
      <c r="AF160" s="193"/>
      <c r="AG160" s="193"/>
      <c r="AH160" s="596"/>
      <c r="AI160" s="597"/>
      <c r="AJ160" s="597"/>
      <c r="AK160" s="597"/>
      <c r="AL160" s="597"/>
      <c r="AM160" s="597"/>
      <c r="AN160" s="597"/>
      <c r="AO160" s="597"/>
      <c r="AP160" s="597"/>
      <c r="AQ160" s="597"/>
      <c r="AR160" s="597"/>
      <c r="AS160" s="597"/>
      <c r="AT160" s="598"/>
      <c r="AU160" s="599">
        <f>SUM(AU152:AX159)</f>
        <v>0</v>
      </c>
      <c r="AV160" s="600"/>
      <c r="AW160" s="600"/>
      <c r="AX160" s="601"/>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9" t="s">
        <v>144</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
      <c r="B402" s="52"/>
      <c r="C402" s="66" t="s">
        <v>38</v>
      </c>
      <c r="D402" s="66"/>
      <c r="E402" s="66"/>
      <c r="F402" s="66"/>
      <c r="G402" s="66"/>
      <c r="H402" s="66"/>
      <c r="I402" s="66"/>
      <c r="J402" s="66"/>
      <c r="K402" s="66"/>
      <c r="L402" s="66"/>
      <c r="M402" s="66" t="s">
        <v>39</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40</v>
      </c>
      <c r="AL402" s="66"/>
      <c r="AM402" s="66"/>
      <c r="AN402" s="66"/>
      <c r="AO402" s="66"/>
      <c r="AP402" s="66"/>
      <c r="AQ402" s="66" t="s">
        <v>28</v>
      </c>
      <c r="AR402" s="66"/>
      <c r="AS402" s="66"/>
      <c r="AT402" s="66"/>
      <c r="AU402" s="68" t="s">
        <v>29</v>
      </c>
      <c r="AV402" s="69"/>
      <c r="AW402" s="69"/>
      <c r="AX402" s="48"/>
    </row>
    <row r="403" spans="1:57" ht="27" customHeight="1">
      <c r="A403" s="52">
        <v>1</v>
      </c>
      <c r="B403" s="52">
        <v>1</v>
      </c>
      <c r="C403" s="53" t="s">
        <v>144</v>
      </c>
      <c r="D403" s="53"/>
      <c r="E403" s="53"/>
      <c r="F403" s="53"/>
      <c r="G403" s="53"/>
      <c r="H403" s="53"/>
      <c r="I403" s="53"/>
      <c r="J403" s="53"/>
      <c r="K403" s="53"/>
      <c r="L403" s="53"/>
      <c r="M403" s="40" t="s">
        <v>204</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2"/>
      <c r="AK403" s="54">
        <v>18</v>
      </c>
      <c r="AL403" s="55"/>
      <c r="AM403" s="55"/>
      <c r="AN403" s="55"/>
      <c r="AO403" s="55"/>
      <c r="AP403" s="55"/>
      <c r="AQ403" s="55">
        <v>2</v>
      </c>
      <c r="AR403" s="55"/>
      <c r="AS403" s="55"/>
      <c r="AT403" s="55"/>
      <c r="AU403" s="49">
        <v>97.8</v>
      </c>
      <c r="AV403" s="50"/>
      <c r="AW403" s="50"/>
      <c r="AX403" s="51"/>
      <c r="BE403" s="29"/>
    </row>
    <row r="404" spans="1:57" ht="27" customHeight="1" hidden="1">
      <c r="A404" s="52"/>
      <c r="B404" s="52"/>
      <c r="C404" s="53"/>
      <c r="D404" s="53"/>
      <c r="E404" s="53"/>
      <c r="F404" s="53"/>
      <c r="G404" s="53"/>
      <c r="H404" s="53"/>
      <c r="I404" s="53"/>
      <c r="J404" s="53"/>
      <c r="K404" s="53"/>
      <c r="L404" s="53"/>
      <c r="M404" s="40"/>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2"/>
      <c r="AK404" s="54"/>
      <c r="AL404" s="55"/>
      <c r="AM404" s="55"/>
      <c r="AN404" s="55"/>
      <c r="AO404" s="55"/>
      <c r="AP404" s="55"/>
      <c r="AQ404" s="55"/>
      <c r="AR404" s="55"/>
      <c r="AS404" s="55"/>
      <c r="AT404" s="55"/>
      <c r="AU404" s="49"/>
      <c r="AV404" s="50"/>
      <c r="AW404" s="50"/>
      <c r="AX404" s="51"/>
      <c r="BE404" s="29"/>
    </row>
    <row r="405" spans="1:57" ht="27" customHeight="1" hidden="1">
      <c r="A405" s="52"/>
      <c r="B405" s="52"/>
      <c r="C405" s="53"/>
      <c r="D405" s="53"/>
      <c r="E405" s="53"/>
      <c r="F405" s="53"/>
      <c r="G405" s="53"/>
      <c r="H405" s="53"/>
      <c r="I405" s="53"/>
      <c r="J405" s="53"/>
      <c r="K405" s="53"/>
      <c r="L405" s="53"/>
      <c r="M405" s="40"/>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2"/>
      <c r="AK405" s="54"/>
      <c r="AL405" s="55"/>
      <c r="AM405" s="55"/>
      <c r="AN405" s="55"/>
      <c r="AO405" s="55"/>
      <c r="AP405" s="55"/>
      <c r="AQ405" s="55"/>
      <c r="AR405" s="55"/>
      <c r="AS405" s="55"/>
      <c r="AT405" s="55"/>
      <c r="AU405" s="49"/>
      <c r="AV405" s="50"/>
      <c r="AW405" s="50"/>
      <c r="AX405" s="51"/>
      <c r="BE405" s="29"/>
    </row>
    <row r="406" spans="1:57" ht="27" customHeight="1" hidden="1">
      <c r="A406" s="52"/>
      <c r="B406" s="52"/>
      <c r="C406" s="53"/>
      <c r="D406" s="53"/>
      <c r="E406" s="53"/>
      <c r="F406" s="53"/>
      <c r="G406" s="53"/>
      <c r="H406" s="53"/>
      <c r="I406" s="53"/>
      <c r="J406" s="53"/>
      <c r="K406" s="53"/>
      <c r="L406" s="53"/>
      <c r="M406" s="40"/>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2"/>
      <c r="AK406" s="54"/>
      <c r="AL406" s="55"/>
      <c r="AM406" s="55"/>
      <c r="AN406" s="55"/>
      <c r="AO406" s="55"/>
      <c r="AP406" s="55"/>
      <c r="AQ406" s="55"/>
      <c r="AR406" s="55"/>
      <c r="AS406" s="55"/>
      <c r="AT406" s="55"/>
      <c r="AU406" s="49"/>
      <c r="AV406" s="50"/>
      <c r="AW406" s="50"/>
      <c r="AX406" s="51"/>
      <c r="BE406" s="29"/>
    </row>
    <row r="407" spans="1:57" ht="27" customHeight="1" hidden="1">
      <c r="A407" s="52"/>
      <c r="B407" s="52"/>
      <c r="C407" s="53"/>
      <c r="D407" s="53"/>
      <c r="E407" s="53"/>
      <c r="F407" s="53"/>
      <c r="G407" s="53"/>
      <c r="H407" s="53"/>
      <c r="I407" s="53"/>
      <c r="J407" s="53"/>
      <c r="K407" s="53"/>
      <c r="L407" s="53"/>
      <c r="M407" s="40"/>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2"/>
      <c r="AK407" s="54"/>
      <c r="AL407" s="55"/>
      <c r="AM407" s="55"/>
      <c r="AN407" s="55"/>
      <c r="AO407" s="55"/>
      <c r="AP407" s="55"/>
      <c r="AQ407" s="55"/>
      <c r="AR407" s="55"/>
      <c r="AS407" s="55"/>
      <c r="AT407" s="55"/>
      <c r="AU407" s="49"/>
      <c r="AV407" s="50"/>
      <c r="AW407" s="50"/>
      <c r="AX407" s="51"/>
      <c r="BE407" s="29"/>
    </row>
    <row r="408" spans="1:57" ht="27" customHeight="1" hidden="1">
      <c r="A408" s="52"/>
      <c r="B408" s="52"/>
      <c r="C408" s="53"/>
      <c r="D408" s="53"/>
      <c r="E408" s="53"/>
      <c r="F408" s="53"/>
      <c r="G408" s="53"/>
      <c r="H408" s="53"/>
      <c r="I408" s="53"/>
      <c r="J408" s="53"/>
      <c r="K408" s="53"/>
      <c r="L408" s="53"/>
      <c r="M408" s="40"/>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2"/>
      <c r="AK408" s="54"/>
      <c r="AL408" s="55"/>
      <c r="AM408" s="55"/>
      <c r="AN408" s="55"/>
      <c r="AO408" s="55"/>
      <c r="AP408" s="55"/>
      <c r="AQ408" s="55"/>
      <c r="AR408" s="55"/>
      <c r="AS408" s="55"/>
      <c r="AT408" s="55"/>
      <c r="AU408" s="49"/>
      <c r="AV408" s="50"/>
      <c r="AW408" s="50"/>
      <c r="AX408" s="51"/>
      <c r="BE408" s="29"/>
    </row>
    <row r="409" spans="1:57" ht="27" customHeight="1" hidden="1">
      <c r="A409" s="52"/>
      <c r="B409" s="52"/>
      <c r="C409" s="53"/>
      <c r="D409" s="53"/>
      <c r="E409" s="53"/>
      <c r="F409" s="53"/>
      <c r="G409" s="53"/>
      <c r="H409" s="53"/>
      <c r="I409" s="53"/>
      <c r="J409" s="53"/>
      <c r="K409" s="53"/>
      <c r="L409" s="53"/>
      <c r="M409" s="40"/>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2"/>
      <c r="AK409" s="54"/>
      <c r="AL409" s="55"/>
      <c r="AM409" s="55"/>
      <c r="AN409" s="55"/>
      <c r="AO409" s="55"/>
      <c r="AP409" s="55"/>
      <c r="AQ409" s="55"/>
      <c r="AR409" s="55"/>
      <c r="AS409" s="55"/>
      <c r="AT409" s="55"/>
      <c r="AU409" s="49"/>
      <c r="AV409" s="50"/>
      <c r="AW409" s="50"/>
      <c r="AX409" s="51"/>
      <c r="BE409" s="29"/>
    </row>
    <row r="410" spans="1:57" ht="27" customHeight="1" hidden="1">
      <c r="A410" s="52"/>
      <c r="B410" s="52"/>
      <c r="C410" s="53"/>
      <c r="D410" s="53"/>
      <c r="E410" s="53"/>
      <c r="F410" s="53"/>
      <c r="G410" s="53"/>
      <c r="H410" s="53"/>
      <c r="I410" s="53"/>
      <c r="J410" s="53"/>
      <c r="K410" s="53"/>
      <c r="L410" s="53"/>
      <c r="M410" s="40"/>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2"/>
      <c r="AK410" s="54"/>
      <c r="AL410" s="55"/>
      <c r="AM410" s="55"/>
      <c r="AN410" s="55"/>
      <c r="AO410" s="55"/>
      <c r="AP410" s="55"/>
      <c r="AQ410" s="55"/>
      <c r="AR410" s="55"/>
      <c r="AS410" s="55"/>
      <c r="AT410" s="55"/>
      <c r="AU410" s="49"/>
      <c r="AV410" s="50"/>
      <c r="AW410" s="50"/>
      <c r="AX410" s="51"/>
      <c r="BE410" s="29"/>
    </row>
    <row r="411" spans="1:57" ht="27" customHeight="1" hidden="1">
      <c r="A411" s="52"/>
      <c r="B411" s="52"/>
      <c r="C411" s="53"/>
      <c r="D411" s="53"/>
      <c r="E411" s="53"/>
      <c r="F411" s="53"/>
      <c r="G411" s="53"/>
      <c r="H411" s="53"/>
      <c r="I411" s="53"/>
      <c r="J411" s="53"/>
      <c r="K411" s="53"/>
      <c r="L411" s="53"/>
      <c r="M411" s="40"/>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2"/>
      <c r="AK411" s="54"/>
      <c r="AL411" s="55"/>
      <c r="AM411" s="55"/>
      <c r="AN411" s="55"/>
      <c r="AO411" s="55"/>
      <c r="AP411" s="55"/>
      <c r="AQ411" s="55"/>
      <c r="AR411" s="55"/>
      <c r="AS411" s="55"/>
      <c r="AT411" s="55"/>
      <c r="AU411" s="49"/>
      <c r="AV411" s="50"/>
      <c r="AW411" s="50"/>
      <c r="AX411" s="51"/>
      <c r="BE411" s="29"/>
    </row>
    <row r="412" spans="1:57" ht="27" customHeight="1" hidden="1">
      <c r="A412" s="52"/>
      <c r="B412" s="52"/>
      <c r="C412" s="53"/>
      <c r="D412" s="53"/>
      <c r="E412" s="53"/>
      <c r="F412" s="53"/>
      <c r="G412" s="53"/>
      <c r="H412" s="53"/>
      <c r="I412" s="53"/>
      <c r="J412" s="53"/>
      <c r="K412" s="53"/>
      <c r="L412" s="53"/>
      <c r="M412" s="40"/>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2"/>
      <c r="AK412" s="54"/>
      <c r="AL412" s="55"/>
      <c r="AM412" s="55"/>
      <c r="AN412" s="55"/>
      <c r="AO412" s="55"/>
      <c r="AP412" s="55"/>
      <c r="AQ412" s="55"/>
      <c r="AR412" s="55"/>
      <c r="AS412" s="55"/>
      <c r="AT412" s="55"/>
      <c r="AU412" s="49"/>
      <c r="AV412" s="50"/>
      <c r="AW412" s="50"/>
      <c r="AX412" s="51"/>
      <c r="BE412" s="29"/>
    </row>
    <row r="413" spans="1:57" ht="27" customHeight="1" hidden="1">
      <c r="A413" s="52"/>
      <c r="B413" s="52"/>
      <c r="C413" s="53"/>
      <c r="D413" s="53"/>
      <c r="E413" s="53"/>
      <c r="F413" s="53"/>
      <c r="G413" s="53"/>
      <c r="H413" s="53"/>
      <c r="I413" s="53"/>
      <c r="J413" s="53"/>
      <c r="K413" s="53"/>
      <c r="L413" s="53"/>
      <c r="M413" s="40"/>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2"/>
      <c r="AK413" s="54"/>
      <c r="AL413" s="55"/>
      <c r="AM413" s="55"/>
      <c r="AN413" s="55"/>
      <c r="AO413" s="55"/>
      <c r="AP413" s="55"/>
      <c r="AQ413" s="55"/>
      <c r="AR413" s="55"/>
      <c r="AS413" s="55"/>
      <c r="AT413" s="55"/>
      <c r="AU413" s="49"/>
      <c r="AV413" s="50"/>
      <c r="AW413" s="50"/>
      <c r="AX413" s="51"/>
      <c r="BE413" s="29"/>
    </row>
    <row r="414" spans="1:57" ht="27" customHeight="1" hidden="1">
      <c r="A414" s="52"/>
      <c r="B414" s="52"/>
      <c r="C414" s="53"/>
      <c r="D414" s="53"/>
      <c r="E414" s="53"/>
      <c r="F414" s="53"/>
      <c r="G414" s="53"/>
      <c r="H414" s="53"/>
      <c r="I414" s="53"/>
      <c r="J414" s="53"/>
      <c r="K414" s="53"/>
      <c r="L414" s="53"/>
      <c r="M414" s="40"/>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54"/>
      <c r="AL414" s="55"/>
      <c r="AM414" s="55"/>
      <c r="AN414" s="55"/>
      <c r="AO414" s="55"/>
      <c r="AP414" s="55"/>
      <c r="AQ414" s="55"/>
      <c r="AR414" s="55"/>
      <c r="AS414" s="55"/>
      <c r="AT414" s="55"/>
      <c r="AU414" s="49"/>
      <c r="AV414" s="50"/>
      <c r="AW414" s="50"/>
      <c r="AX414" s="51"/>
      <c r="BE414" s="29"/>
    </row>
    <row r="415" spans="1:57" ht="27" customHeight="1" hidden="1">
      <c r="A415" s="52"/>
      <c r="B415" s="52"/>
      <c r="C415" s="53"/>
      <c r="D415" s="53"/>
      <c r="E415" s="53"/>
      <c r="F415" s="53"/>
      <c r="G415" s="53"/>
      <c r="H415" s="53"/>
      <c r="I415" s="53"/>
      <c r="J415" s="53"/>
      <c r="K415" s="53"/>
      <c r="L415" s="53"/>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54"/>
      <c r="AL415" s="55"/>
      <c r="AM415" s="55"/>
      <c r="AN415" s="55"/>
      <c r="AO415" s="55"/>
      <c r="AP415" s="55"/>
      <c r="AQ415" s="55"/>
      <c r="AR415" s="55"/>
      <c r="AS415" s="55"/>
      <c r="AT415" s="55"/>
      <c r="AU415" s="49"/>
      <c r="AV415" s="50"/>
      <c r="AW415" s="50"/>
      <c r="AX415" s="51"/>
      <c r="BE415" s="29"/>
    </row>
    <row r="416" spans="1:57" ht="27" customHeight="1" hidden="1">
      <c r="A416" s="52"/>
      <c r="B416" s="52"/>
      <c r="C416" s="53"/>
      <c r="D416" s="53"/>
      <c r="E416" s="53"/>
      <c r="F416" s="53"/>
      <c r="G416" s="53"/>
      <c r="H416" s="53"/>
      <c r="I416" s="53"/>
      <c r="J416" s="53"/>
      <c r="K416" s="53"/>
      <c r="L416" s="53"/>
      <c r="M416" s="40"/>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2"/>
      <c r="AK416" s="54"/>
      <c r="AL416" s="55"/>
      <c r="AM416" s="55"/>
      <c r="AN416" s="55"/>
      <c r="AO416" s="55"/>
      <c r="AP416" s="55"/>
      <c r="AQ416" s="55"/>
      <c r="AR416" s="55"/>
      <c r="AS416" s="55"/>
      <c r="AT416" s="55"/>
      <c r="AU416" s="49"/>
      <c r="AV416" s="50"/>
      <c r="AW416" s="50"/>
      <c r="AX416" s="51"/>
      <c r="BE416" s="29"/>
    </row>
    <row r="417" spans="1:57" ht="27" customHeight="1" hidden="1">
      <c r="A417" s="52"/>
      <c r="B417" s="52"/>
      <c r="C417" s="53"/>
      <c r="D417" s="53"/>
      <c r="E417" s="53"/>
      <c r="F417" s="53"/>
      <c r="G417" s="53"/>
      <c r="H417" s="53"/>
      <c r="I417" s="53"/>
      <c r="J417" s="53"/>
      <c r="K417" s="53"/>
      <c r="L417" s="53"/>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54"/>
      <c r="AL417" s="55"/>
      <c r="AM417" s="55"/>
      <c r="AN417" s="55"/>
      <c r="AO417" s="55"/>
      <c r="AP417" s="55"/>
      <c r="AQ417" s="55"/>
      <c r="AR417" s="55"/>
      <c r="AS417" s="55"/>
      <c r="AT417" s="55"/>
      <c r="AU417" s="49"/>
      <c r="AV417" s="50"/>
      <c r="AW417" s="50"/>
      <c r="AX417" s="51"/>
      <c r="BE417" s="29"/>
    </row>
    <row r="418" spans="1:57" ht="27" customHeight="1" hidden="1">
      <c r="A418" s="52"/>
      <c r="B418" s="52"/>
      <c r="C418" s="53"/>
      <c r="D418" s="53"/>
      <c r="E418" s="53"/>
      <c r="F418" s="53"/>
      <c r="G418" s="53"/>
      <c r="H418" s="53"/>
      <c r="I418" s="53"/>
      <c r="J418" s="53"/>
      <c r="K418" s="53"/>
      <c r="L418" s="53"/>
      <c r="M418" s="40"/>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2"/>
      <c r="AK418" s="54"/>
      <c r="AL418" s="55"/>
      <c r="AM418" s="55"/>
      <c r="AN418" s="55"/>
      <c r="AO418" s="55"/>
      <c r="AP418" s="55"/>
      <c r="AQ418" s="55"/>
      <c r="AR418" s="55"/>
      <c r="AS418" s="55"/>
      <c r="AT418" s="55"/>
      <c r="AU418" s="49"/>
      <c r="AV418" s="50"/>
      <c r="AW418" s="50"/>
      <c r="AX418" s="51"/>
      <c r="BE418" s="29"/>
    </row>
    <row r="419" spans="1:57" ht="27" customHeight="1" hidden="1">
      <c r="A419" s="52"/>
      <c r="B419" s="52"/>
      <c r="C419" s="53"/>
      <c r="D419" s="53"/>
      <c r="E419" s="53"/>
      <c r="F419" s="53"/>
      <c r="G419" s="53"/>
      <c r="H419" s="53"/>
      <c r="I419" s="53"/>
      <c r="J419" s="53"/>
      <c r="K419" s="53"/>
      <c r="L419" s="53"/>
      <c r="M419" s="40"/>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2"/>
      <c r="AK419" s="54"/>
      <c r="AL419" s="55"/>
      <c r="AM419" s="55"/>
      <c r="AN419" s="55"/>
      <c r="AO419" s="55"/>
      <c r="AP419" s="55"/>
      <c r="AQ419" s="55"/>
      <c r="AR419" s="55"/>
      <c r="AS419" s="55"/>
      <c r="AT419" s="55"/>
      <c r="AU419" s="49"/>
      <c r="AV419" s="50"/>
      <c r="AW419" s="50"/>
      <c r="AX419" s="51"/>
      <c r="BE419" s="29"/>
    </row>
    <row r="420" spans="1:57" ht="27" customHeight="1" hidden="1">
      <c r="A420" s="52"/>
      <c r="B420" s="52"/>
      <c r="C420" s="53"/>
      <c r="D420" s="53"/>
      <c r="E420" s="53"/>
      <c r="F420" s="53"/>
      <c r="G420" s="53"/>
      <c r="H420" s="53"/>
      <c r="I420" s="53"/>
      <c r="J420" s="53"/>
      <c r="K420" s="53"/>
      <c r="L420" s="53"/>
      <c r="M420" s="40"/>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2"/>
      <c r="AK420" s="54"/>
      <c r="AL420" s="55"/>
      <c r="AM420" s="55"/>
      <c r="AN420" s="55"/>
      <c r="AO420" s="55"/>
      <c r="AP420" s="55"/>
      <c r="AQ420" s="55"/>
      <c r="AR420" s="55"/>
      <c r="AS420" s="55"/>
      <c r="AT420" s="55"/>
      <c r="AU420" s="49"/>
      <c r="AV420" s="50"/>
      <c r="AW420" s="50"/>
      <c r="AX420" s="51"/>
      <c r="BE420" s="29"/>
    </row>
    <row r="421" spans="1:57" ht="27" customHeight="1" hidden="1">
      <c r="A421" s="52"/>
      <c r="B421" s="52"/>
      <c r="C421" s="53"/>
      <c r="D421" s="53"/>
      <c r="E421" s="53"/>
      <c r="F421" s="53"/>
      <c r="G421" s="53"/>
      <c r="H421" s="53"/>
      <c r="I421" s="53"/>
      <c r="J421" s="53"/>
      <c r="K421" s="53"/>
      <c r="L421" s="53"/>
      <c r="M421" s="40"/>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2"/>
      <c r="AK421" s="54"/>
      <c r="AL421" s="55"/>
      <c r="AM421" s="55"/>
      <c r="AN421" s="55"/>
      <c r="AO421" s="55"/>
      <c r="AP421" s="55"/>
      <c r="AQ421" s="55"/>
      <c r="AR421" s="55"/>
      <c r="AS421" s="55"/>
      <c r="AT421" s="55"/>
      <c r="AU421" s="49"/>
      <c r="AV421" s="50"/>
      <c r="AW421" s="50"/>
      <c r="AX421" s="51"/>
      <c r="BE421" s="29"/>
    </row>
    <row r="422" spans="1:57" ht="27" customHeight="1" hidden="1">
      <c r="A422" s="52"/>
      <c r="B422" s="52"/>
      <c r="C422" s="53"/>
      <c r="D422" s="53"/>
      <c r="E422" s="53"/>
      <c r="F422" s="53"/>
      <c r="G422" s="53"/>
      <c r="H422" s="53"/>
      <c r="I422" s="53"/>
      <c r="J422" s="53"/>
      <c r="K422" s="53"/>
      <c r="L422" s="53"/>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54"/>
      <c r="AL422" s="55"/>
      <c r="AM422" s="55"/>
      <c r="AN422" s="55"/>
      <c r="AO422" s="55"/>
      <c r="AP422" s="55"/>
      <c r="AQ422" s="55"/>
      <c r="AR422" s="55"/>
      <c r="AS422" s="55"/>
      <c r="AT422" s="55"/>
      <c r="AU422" s="49"/>
      <c r="AV422" s="50"/>
      <c r="AW422" s="50"/>
      <c r="AX422" s="51"/>
      <c r="BE422" s="29"/>
    </row>
    <row r="423" spans="1:57" ht="27" customHeight="1" hidden="1">
      <c r="A423" s="52"/>
      <c r="B423" s="52"/>
      <c r="C423" s="53"/>
      <c r="D423" s="53"/>
      <c r="E423" s="53"/>
      <c r="F423" s="53"/>
      <c r="G423" s="53"/>
      <c r="H423" s="53"/>
      <c r="I423" s="53"/>
      <c r="J423" s="53"/>
      <c r="K423" s="53"/>
      <c r="L423" s="53"/>
      <c r="M423" s="40"/>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2"/>
      <c r="AK423" s="54"/>
      <c r="AL423" s="55"/>
      <c r="AM423" s="55"/>
      <c r="AN423" s="55"/>
      <c r="AO423" s="55"/>
      <c r="AP423" s="55"/>
      <c r="AQ423" s="55"/>
      <c r="AR423" s="55"/>
      <c r="AS423" s="55"/>
      <c r="AT423" s="55"/>
      <c r="AU423" s="49"/>
      <c r="AV423" s="50"/>
      <c r="AW423" s="50"/>
      <c r="AX423" s="51"/>
      <c r="BE423" s="29"/>
    </row>
    <row r="424" spans="1:57" ht="27" customHeight="1" hidden="1">
      <c r="A424" s="52"/>
      <c r="B424" s="52"/>
      <c r="C424" s="53"/>
      <c r="D424" s="53"/>
      <c r="E424" s="53"/>
      <c r="F424" s="53"/>
      <c r="G424" s="53"/>
      <c r="H424" s="53"/>
      <c r="I424" s="53"/>
      <c r="J424" s="53"/>
      <c r="K424" s="53"/>
      <c r="L424" s="53"/>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54"/>
      <c r="AL424" s="55"/>
      <c r="AM424" s="55"/>
      <c r="AN424" s="55"/>
      <c r="AO424" s="55"/>
      <c r="AP424" s="55"/>
      <c r="AQ424" s="55"/>
      <c r="AR424" s="55"/>
      <c r="AS424" s="55"/>
      <c r="AT424" s="55"/>
      <c r="AU424" s="49"/>
      <c r="AV424" s="50"/>
      <c r="AW424" s="50"/>
      <c r="AX424" s="51"/>
      <c r="BE424" s="29"/>
    </row>
    <row r="425" spans="1:57" ht="27" customHeight="1" hidden="1">
      <c r="A425" s="52"/>
      <c r="B425" s="52"/>
      <c r="C425" s="53"/>
      <c r="D425" s="53"/>
      <c r="E425" s="53"/>
      <c r="F425" s="53"/>
      <c r="G425" s="53"/>
      <c r="H425" s="53"/>
      <c r="I425" s="53"/>
      <c r="J425" s="53"/>
      <c r="K425" s="53"/>
      <c r="L425" s="53"/>
      <c r="M425" s="40"/>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2"/>
      <c r="AK425" s="54"/>
      <c r="AL425" s="55"/>
      <c r="AM425" s="55"/>
      <c r="AN425" s="55"/>
      <c r="AO425" s="55"/>
      <c r="AP425" s="55"/>
      <c r="AQ425" s="55"/>
      <c r="AR425" s="55"/>
      <c r="AS425" s="55"/>
      <c r="AT425" s="55"/>
      <c r="AU425" s="49"/>
      <c r="AV425" s="50"/>
      <c r="AW425" s="50"/>
      <c r="AX425" s="51"/>
      <c r="BE425" s="29"/>
    </row>
    <row r="426" spans="1:57" ht="27" customHeight="1" hidden="1">
      <c r="A426" s="52"/>
      <c r="B426" s="52"/>
      <c r="C426" s="53"/>
      <c r="D426" s="53"/>
      <c r="E426" s="53"/>
      <c r="F426" s="53"/>
      <c r="G426" s="53"/>
      <c r="H426" s="53"/>
      <c r="I426" s="53"/>
      <c r="J426" s="53"/>
      <c r="K426" s="53"/>
      <c r="L426" s="53"/>
      <c r="M426" s="40"/>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2"/>
      <c r="AK426" s="54"/>
      <c r="AL426" s="55"/>
      <c r="AM426" s="55"/>
      <c r="AN426" s="55"/>
      <c r="AO426" s="55"/>
      <c r="AP426" s="55"/>
      <c r="AQ426" s="55"/>
      <c r="AR426" s="55"/>
      <c r="AS426" s="55"/>
      <c r="AT426" s="55"/>
      <c r="AU426" s="49"/>
      <c r="AV426" s="50"/>
      <c r="AW426" s="50"/>
      <c r="AX426" s="51"/>
      <c r="BE426" s="29"/>
    </row>
    <row r="427" spans="1:57" ht="27" customHeight="1" hidden="1">
      <c r="A427" s="52"/>
      <c r="B427" s="52"/>
      <c r="C427" s="53"/>
      <c r="D427" s="53"/>
      <c r="E427" s="53"/>
      <c r="F427" s="53"/>
      <c r="G427" s="53"/>
      <c r="H427" s="53"/>
      <c r="I427" s="53"/>
      <c r="J427" s="53"/>
      <c r="K427" s="53"/>
      <c r="L427" s="53"/>
      <c r="M427" s="40"/>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2"/>
      <c r="AK427" s="54"/>
      <c r="AL427" s="55"/>
      <c r="AM427" s="55"/>
      <c r="AN427" s="55"/>
      <c r="AO427" s="55"/>
      <c r="AP427" s="55"/>
      <c r="AQ427" s="55"/>
      <c r="AR427" s="55"/>
      <c r="AS427" s="55"/>
      <c r="AT427" s="55"/>
      <c r="AU427" s="49"/>
      <c r="AV427" s="50"/>
      <c r="AW427" s="50"/>
      <c r="AX427" s="51"/>
      <c r="BE427" s="29"/>
    </row>
    <row r="428" spans="1:57" ht="27" customHeight="1" hidden="1">
      <c r="A428" s="52"/>
      <c r="B428" s="52"/>
      <c r="C428" s="53"/>
      <c r="D428" s="53"/>
      <c r="E428" s="53"/>
      <c r="F428" s="53"/>
      <c r="G428" s="53"/>
      <c r="H428" s="53"/>
      <c r="I428" s="53"/>
      <c r="J428" s="53"/>
      <c r="K428" s="53"/>
      <c r="L428" s="53"/>
      <c r="M428" s="40"/>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2"/>
      <c r="AK428" s="54"/>
      <c r="AL428" s="55"/>
      <c r="AM428" s="55"/>
      <c r="AN428" s="55"/>
      <c r="AO428" s="55"/>
      <c r="AP428" s="55"/>
      <c r="AQ428" s="55"/>
      <c r="AR428" s="55"/>
      <c r="AS428" s="55"/>
      <c r="AT428" s="55"/>
      <c r="AU428" s="49"/>
      <c r="AV428" s="50"/>
      <c r="AW428" s="50"/>
      <c r="AX428" s="51"/>
      <c r="BE428" s="29"/>
    </row>
    <row r="429" spans="1:57" ht="27" customHeight="1" hidden="1">
      <c r="A429" s="52"/>
      <c r="B429" s="52"/>
      <c r="C429" s="53"/>
      <c r="D429" s="53"/>
      <c r="E429" s="53"/>
      <c r="F429" s="53"/>
      <c r="G429" s="53"/>
      <c r="H429" s="53"/>
      <c r="I429" s="53"/>
      <c r="J429" s="53"/>
      <c r="K429" s="53"/>
      <c r="L429" s="53"/>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54"/>
      <c r="AL429" s="55"/>
      <c r="AM429" s="55"/>
      <c r="AN429" s="55"/>
      <c r="AO429" s="55"/>
      <c r="AP429" s="55"/>
      <c r="AQ429" s="55"/>
      <c r="AR429" s="55"/>
      <c r="AS429" s="55"/>
      <c r="AT429" s="55"/>
      <c r="AU429" s="49"/>
      <c r="AV429" s="50"/>
      <c r="AW429" s="50"/>
      <c r="AX429" s="51"/>
      <c r="BE429" s="29"/>
    </row>
    <row r="430" spans="1:57" ht="27" customHeight="1" hidden="1">
      <c r="A430" s="52"/>
      <c r="B430" s="52"/>
      <c r="C430" s="53"/>
      <c r="D430" s="53"/>
      <c r="E430" s="53"/>
      <c r="F430" s="53"/>
      <c r="G430" s="53"/>
      <c r="H430" s="53"/>
      <c r="I430" s="53"/>
      <c r="J430" s="53"/>
      <c r="K430" s="53"/>
      <c r="L430" s="53"/>
      <c r="M430" s="40"/>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2"/>
      <c r="AK430" s="54"/>
      <c r="AL430" s="55"/>
      <c r="AM430" s="55"/>
      <c r="AN430" s="55"/>
      <c r="AO430" s="55"/>
      <c r="AP430" s="55"/>
      <c r="AQ430" s="55"/>
      <c r="AR430" s="55"/>
      <c r="AS430" s="55"/>
      <c r="AT430" s="55"/>
      <c r="AU430" s="49"/>
      <c r="AV430" s="50"/>
      <c r="AW430" s="50"/>
      <c r="AX430" s="51"/>
      <c r="BE430" s="29"/>
    </row>
    <row r="431" spans="1:57" ht="27" customHeight="1" hidden="1">
      <c r="A431" s="52"/>
      <c r="B431" s="52"/>
      <c r="C431" s="53"/>
      <c r="D431" s="53"/>
      <c r="E431" s="53"/>
      <c r="F431" s="53"/>
      <c r="G431" s="53"/>
      <c r="H431" s="53"/>
      <c r="I431" s="53"/>
      <c r="J431" s="53"/>
      <c r="K431" s="53"/>
      <c r="L431" s="53"/>
      <c r="M431" s="40"/>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2"/>
      <c r="AK431" s="54"/>
      <c r="AL431" s="55"/>
      <c r="AM431" s="55"/>
      <c r="AN431" s="55"/>
      <c r="AO431" s="55"/>
      <c r="AP431" s="55"/>
      <c r="AQ431" s="55"/>
      <c r="AR431" s="55"/>
      <c r="AS431" s="55"/>
      <c r="AT431" s="55"/>
      <c r="AU431" s="49"/>
      <c r="AV431" s="50"/>
      <c r="AW431" s="50"/>
      <c r="AX431" s="51"/>
      <c r="BE431" s="29"/>
    </row>
    <row r="432" spans="1:57" ht="27" customHeight="1" hidden="1">
      <c r="A432" s="52"/>
      <c r="B432" s="52"/>
      <c r="C432" s="53"/>
      <c r="D432" s="53"/>
      <c r="E432" s="53"/>
      <c r="F432" s="53"/>
      <c r="G432" s="53"/>
      <c r="H432" s="53"/>
      <c r="I432" s="53"/>
      <c r="J432" s="53"/>
      <c r="K432" s="53"/>
      <c r="L432" s="53"/>
      <c r="M432" s="40"/>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2"/>
      <c r="AK432" s="54"/>
      <c r="AL432" s="55"/>
      <c r="AM432" s="55"/>
      <c r="AN432" s="55"/>
      <c r="AO432" s="55"/>
      <c r="AP432" s="55"/>
      <c r="AQ432" s="55"/>
      <c r="AR432" s="55"/>
      <c r="AS432" s="55"/>
      <c r="AT432" s="55"/>
      <c r="AU432" s="49"/>
      <c r="AV432" s="50"/>
      <c r="AW432" s="50"/>
      <c r="AX432" s="51"/>
      <c r="BE432" s="2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9" t="s">
        <v>146</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2"/>
      <c r="B435" s="52"/>
      <c r="C435" s="66" t="s">
        <v>38</v>
      </c>
      <c r="D435" s="66"/>
      <c r="E435" s="66"/>
      <c r="F435" s="66"/>
      <c r="G435" s="66"/>
      <c r="H435" s="66"/>
      <c r="I435" s="66"/>
      <c r="J435" s="66"/>
      <c r="K435" s="66"/>
      <c r="L435" s="66"/>
      <c r="M435" s="66" t="s">
        <v>39</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40</v>
      </c>
      <c r="AL435" s="66"/>
      <c r="AM435" s="66"/>
      <c r="AN435" s="66"/>
      <c r="AO435" s="66"/>
      <c r="AP435" s="66"/>
      <c r="AQ435" s="66" t="s">
        <v>28</v>
      </c>
      <c r="AR435" s="66"/>
      <c r="AS435" s="66"/>
      <c r="AT435" s="66"/>
      <c r="AU435" s="68" t="s">
        <v>29</v>
      </c>
      <c r="AV435" s="69"/>
      <c r="AW435" s="69"/>
      <c r="AX435" s="48"/>
    </row>
    <row r="436" spans="1:50" ht="27" customHeight="1">
      <c r="A436" s="52">
        <v>1</v>
      </c>
      <c r="B436" s="52">
        <v>1</v>
      </c>
      <c r="C436" s="117" t="s">
        <v>146</v>
      </c>
      <c r="D436" s="118"/>
      <c r="E436" s="118"/>
      <c r="F436" s="118"/>
      <c r="G436" s="118"/>
      <c r="H436" s="118"/>
      <c r="I436" s="118"/>
      <c r="J436" s="118"/>
      <c r="K436" s="118"/>
      <c r="L436" s="119"/>
      <c r="M436" s="40" t="s">
        <v>205</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2"/>
      <c r="AK436" s="54">
        <v>4</v>
      </c>
      <c r="AL436" s="55"/>
      <c r="AM436" s="55"/>
      <c r="AN436" s="55"/>
      <c r="AO436" s="55"/>
      <c r="AP436" s="55"/>
      <c r="AQ436" s="55">
        <v>1</v>
      </c>
      <c r="AR436" s="55"/>
      <c r="AS436" s="55"/>
      <c r="AT436" s="55"/>
      <c r="AU436" s="602">
        <v>86.3</v>
      </c>
      <c r="AV436" s="603"/>
      <c r="AW436" s="603"/>
      <c r="AX436" s="604"/>
    </row>
    <row r="437" spans="1:57" ht="27" customHeight="1" hidden="1">
      <c r="A437" s="52"/>
      <c r="B437" s="52"/>
      <c r="C437" s="53"/>
      <c r="D437" s="53"/>
      <c r="E437" s="53"/>
      <c r="F437" s="53"/>
      <c r="G437" s="53"/>
      <c r="H437" s="53"/>
      <c r="I437" s="53"/>
      <c r="J437" s="53"/>
      <c r="K437" s="53"/>
      <c r="L437" s="53"/>
      <c r="M437" s="40"/>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2"/>
      <c r="AK437" s="54"/>
      <c r="AL437" s="55"/>
      <c r="AM437" s="55"/>
      <c r="AN437" s="55"/>
      <c r="AO437" s="55"/>
      <c r="AP437" s="55"/>
      <c r="AQ437" s="55"/>
      <c r="AR437" s="55"/>
      <c r="AS437" s="55"/>
      <c r="AT437" s="55"/>
      <c r="AU437" s="49"/>
      <c r="AV437" s="50"/>
      <c r="AW437" s="50"/>
      <c r="AX437" s="51"/>
      <c r="BE437" s="29"/>
    </row>
    <row r="438" spans="1:57" ht="27" customHeight="1" hidden="1">
      <c r="A438" s="52"/>
      <c r="B438" s="52"/>
      <c r="C438" s="53"/>
      <c r="D438" s="53"/>
      <c r="E438" s="53"/>
      <c r="F438" s="53"/>
      <c r="G438" s="53"/>
      <c r="H438" s="53"/>
      <c r="I438" s="53"/>
      <c r="J438" s="53"/>
      <c r="K438" s="53"/>
      <c r="L438" s="53"/>
      <c r="M438" s="40"/>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2"/>
      <c r="AK438" s="54"/>
      <c r="AL438" s="55"/>
      <c r="AM438" s="55"/>
      <c r="AN438" s="55"/>
      <c r="AO438" s="55"/>
      <c r="AP438" s="55"/>
      <c r="AQ438" s="55"/>
      <c r="AR438" s="55"/>
      <c r="AS438" s="55"/>
      <c r="AT438" s="55"/>
      <c r="AU438" s="49"/>
      <c r="AV438" s="50"/>
      <c r="AW438" s="50"/>
      <c r="AX438" s="51"/>
      <c r="BE438" s="29"/>
    </row>
    <row r="439" spans="1:57" ht="27" customHeight="1" hidden="1">
      <c r="A439" s="52"/>
      <c r="B439" s="52"/>
      <c r="C439" s="53"/>
      <c r="D439" s="53"/>
      <c r="E439" s="53"/>
      <c r="F439" s="53"/>
      <c r="G439" s="53"/>
      <c r="H439" s="53"/>
      <c r="I439" s="53"/>
      <c r="J439" s="53"/>
      <c r="K439" s="53"/>
      <c r="L439" s="53"/>
      <c r="M439" s="40"/>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2"/>
      <c r="AK439" s="54"/>
      <c r="AL439" s="55"/>
      <c r="AM439" s="55"/>
      <c r="AN439" s="55"/>
      <c r="AO439" s="55"/>
      <c r="AP439" s="55"/>
      <c r="AQ439" s="55"/>
      <c r="AR439" s="55"/>
      <c r="AS439" s="55"/>
      <c r="AT439" s="55"/>
      <c r="AU439" s="49"/>
      <c r="AV439" s="50"/>
      <c r="AW439" s="50"/>
      <c r="AX439" s="51"/>
      <c r="BE439" s="29"/>
    </row>
    <row r="440" spans="1:57" ht="27" customHeight="1" hidden="1">
      <c r="A440" s="52"/>
      <c r="B440" s="52"/>
      <c r="C440" s="53"/>
      <c r="D440" s="53"/>
      <c r="E440" s="53"/>
      <c r="F440" s="53"/>
      <c r="G440" s="53"/>
      <c r="H440" s="53"/>
      <c r="I440" s="53"/>
      <c r="J440" s="53"/>
      <c r="K440" s="53"/>
      <c r="L440" s="53"/>
      <c r="M440" s="40"/>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2"/>
      <c r="AK440" s="54"/>
      <c r="AL440" s="55"/>
      <c r="AM440" s="55"/>
      <c r="AN440" s="55"/>
      <c r="AO440" s="55"/>
      <c r="AP440" s="55"/>
      <c r="AQ440" s="55"/>
      <c r="AR440" s="55"/>
      <c r="AS440" s="55"/>
      <c r="AT440" s="55"/>
      <c r="AU440" s="49"/>
      <c r="AV440" s="50"/>
      <c r="AW440" s="50"/>
      <c r="AX440" s="51"/>
      <c r="BE440" s="29"/>
    </row>
    <row r="441" spans="1:57" ht="27" customHeight="1" hidden="1">
      <c r="A441" s="52"/>
      <c r="B441" s="52"/>
      <c r="C441" s="53"/>
      <c r="D441" s="53"/>
      <c r="E441" s="53"/>
      <c r="F441" s="53"/>
      <c r="G441" s="53"/>
      <c r="H441" s="53"/>
      <c r="I441" s="53"/>
      <c r="J441" s="53"/>
      <c r="K441" s="53"/>
      <c r="L441" s="53"/>
      <c r="M441" s="40"/>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2"/>
      <c r="AK441" s="54"/>
      <c r="AL441" s="55"/>
      <c r="AM441" s="55"/>
      <c r="AN441" s="55"/>
      <c r="AO441" s="55"/>
      <c r="AP441" s="55"/>
      <c r="AQ441" s="55"/>
      <c r="AR441" s="55"/>
      <c r="AS441" s="55"/>
      <c r="AT441" s="55"/>
      <c r="AU441" s="49"/>
      <c r="AV441" s="50"/>
      <c r="AW441" s="50"/>
      <c r="AX441" s="51"/>
      <c r="BE441" s="29"/>
    </row>
    <row r="442" spans="1:57" ht="27" customHeight="1" hidden="1">
      <c r="A442" s="52"/>
      <c r="B442" s="52"/>
      <c r="C442" s="53"/>
      <c r="D442" s="53"/>
      <c r="E442" s="53"/>
      <c r="F442" s="53"/>
      <c r="G442" s="53"/>
      <c r="H442" s="53"/>
      <c r="I442" s="53"/>
      <c r="J442" s="53"/>
      <c r="K442" s="53"/>
      <c r="L442" s="53"/>
      <c r="M442" s="40"/>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2"/>
      <c r="AK442" s="54"/>
      <c r="AL442" s="55"/>
      <c r="AM442" s="55"/>
      <c r="AN442" s="55"/>
      <c r="AO442" s="55"/>
      <c r="AP442" s="55"/>
      <c r="AQ442" s="55"/>
      <c r="AR442" s="55"/>
      <c r="AS442" s="55"/>
      <c r="AT442" s="55"/>
      <c r="AU442" s="49"/>
      <c r="AV442" s="50"/>
      <c r="AW442" s="50"/>
      <c r="AX442" s="51"/>
      <c r="BE442" s="29"/>
    </row>
    <row r="443" spans="1:57" ht="27" customHeight="1" hidden="1">
      <c r="A443" s="52"/>
      <c r="B443" s="52"/>
      <c r="C443" s="53"/>
      <c r="D443" s="53"/>
      <c r="E443" s="53"/>
      <c r="F443" s="53"/>
      <c r="G443" s="53"/>
      <c r="H443" s="53"/>
      <c r="I443" s="53"/>
      <c r="J443" s="53"/>
      <c r="K443" s="53"/>
      <c r="L443" s="53"/>
      <c r="M443" s="40"/>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2"/>
      <c r="AK443" s="54"/>
      <c r="AL443" s="55"/>
      <c r="AM443" s="55"/>
      <c r="AN443" s="55"/>
      <c r="AO443" s="55"/>
      <c r="AP443" s="55"/>
      <c r="AQ443" s="55"/>
      <c r="AR443" s="55"/>
      <c r="AS443" s="55"/>
      <c r="AT443" s="55"/>
      <c r="AU443" s="49"/>
      <c r="AV443" s="50"/>
      <c r="AW443" s="50"/>
      <c r="AX443" s="51"/>
      <c r="BE443" s="29"/>
    </row>
    <row r="444" spans="1:57" ht="27" customHeight="1" hidden="1">
      <c r="A444" s="52"/>
      <c r="B444" s="52"/>
      <c r="C444" s="53"/>
      <c r="D444" s="53"/>
      <c r="E444" s="53"/>
      <c r="F444" s="53"/>
      <c r="G444" s="53"/>
      <c r="H444" s="53"/>
      <c r="I444" s="53"/>
      <c r="J444" s="53"/>
      <c r="K444" s="53"/>
      <c r="L444" s="53"/>
      <c r="M444" s="40"/>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2"/>
      <c r="AK444" s="54"/>
      <c r="AL444" s="55"/>
      <c r="AM444" s="55"/>
      <c r="AN444" s="55"/>
      <c r="AO444" s="55"/>
      <c r="AP444" s="55"/>
      <c r="AQ444" s="55"/>
      <c r="AR444" s="55"/>
      <c r="AS444" s="55"/>
      <c r="AT444" s="55"/>
      <c r="AU444" s="49"/>
      <c r="AV444" s="50"/>
      <c r="AW444" s="50"/>
      <c r="AX444" s="51"/>
      <c r="BE444" s="29"/>
    </row>
    <row r="445" spans="1:57" ht="27" customHeight="1" hidden="1">
      <c r="A445" s="52"/>
      <c r="B445" s="52"/>
      <c r="C445" s="53"/>
      <c r="D445" s="53"/>
      <c r="E445" s="53"/>
      <c r="F445" s="53"/>
      <c r="G445" s="53"/>
      <c r="H445" s="53"/>
      <c r="I445" s="53"/>
      <c r="J445" s="53"/>
      <c r="K445" s="53"/>
      <c r="L445" s="53"/>
      <c r="M445" s="40"/>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2"/>
      <c r="AK445" s="54"/>
      <c r="AL445" s="55"/>
      <c r="AM445" s="55"/>
      <c r="AN445" s="55"/>
      <c r="AO445" s="55"/>
      <c r="AP445" s="55"/>
      <c r="AQ445" s="55"/>
      <c r="AR445" s="55"/>
      <c r="AS445" s="55"/>
      <c r="AT445" s="55"/>
      <c r="AU445" s="49"/>
      <c r="AV445" s="50"/>
      <c r="AW445" s="50"/>
      <c r="AX445" s="51"/>
      <c r="BE445" s="29"/>
    </row>
    <row r="446" spans="1:57" ht="27" customHeight="1" hidden="1">
      <c r="A446" s="52"/>
      <c r="B446" s="52"/>
      <c r="C446" s="53"/>
      <c r="D446" s="53"/>
      <c r="E446" s="53"/>
      <c r="F446" s="53"/>
      <c r="G446" s="53"/>
      <c r="H446" s="53"/>
      <c r="I446" s="53"/>
      <c r="J446" s="53"/>
      <c r="K446" s="53"/>
      <c r="L446" s="53"/>
      <c r="M446" s="40"/>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2"/>
      <c r="AK446" s="54"/>
      <c r="AL446" s="55"/>
      <c r="AM446" s="55"/>
      <c r="AN446" s="55"/>
      <c r="AO446" s="55"/>
      <c r="AP446" s="55"/>
      <c r="AQ446" s="55"/>
      <c r="AR446" s="55"/>
      <c r="AS446" s="55"/>
      <c r="AT446" s="55"/>
      <c r="AU446" s="49"/>
      <c r="AV446" s="50"/>
      <c r="AW446" s="50"/>
      <c r="AX446" s="51"/>
      <c r="BE446" s="29"/>
    </row>
    <row r="447" spans="1:57" ht="27" customHeight="1" hidden="1">
      <c r="A447" s="52"/>
      <c r="B447" s="52"/>
      <c r="C447" s="53"/>
      <c r="D447" s="53"/>
      <c r="E447" s="53"/>
      <c r="F447" s="53"/>
      <c r="G447" s="53"/>
      <c r="H447" s="53"/>
      <c r="I447" s="53"/>
      <c r="J447" s="53"/>
      <c r="K447" s="53"/>
      <c r="L447" s="53"/>
      <c r="M447" s="40"/>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2"/>
      <c r="AK447" s="54"/>
      <c r="AL447" s="55"/>
      <c r="AM447" s="55"/>
      <c r="AN447" s="55"/>
      <c r="AO447" s="55"/>
      <c r="AP447" s="55"/>
      <c r="AQ447" s="55"/>
      <c r="AR447" s="55"/>
      <c r="AS447" s="55"/>
      <c r="AT447" s="55"/>
      <c r="AU447" s="49"/>
      <c r="AV447" s="50"/>
      <c r="AW447" s="50"/>
      <c r="AX447" s="51"/>
      <c r="BE447" s="29"/>
    </row>
    <row r="448" spans="1:57" ht="27" customHeight="1" hidden="1">
      <c r="A448" s="52"/>
      <c r="B448" s="52"/>
      <c r="C448" s="53"/>
      <c r="D448" s="53"/>
      <c r="E448" s="53"/>
      <c r="F448" s="53"/>
      <c r="G448" s="53"/>
      <c r="H448" s="53"/>
      <c r="I448" s="53"/>
      <c r="J448" s="53"/>
      <c r="K448" s="53"/>
      <c r="L448" s="53"/>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54"/>
      <c r="AL448" s="55"/>
      <c r="AM448" s="55"/>
      <c r="AN448" s="55"/>
      <c r="AO448" s="55"/>
      <c r="AP448" s="55"/>
      <c r="AQ448" s="55"/>
      <c r="AR448" s="55"/>
      <c r="AS448" s="55"/>
      <c r="AT448" s="55"/>
      <c r="AU448" s="49"/>
      <c r="AV448" s="50"/>
      <c r="AW448" s="50"/>
      <c r="AX448" s="51"/>
      <c r="BE448" s="29"/>
    </row>
    <row r="449" spans="1:57" ht="27" customHeight="1" hidden="1">
      <c r="A449" s="52"/>
      <c r="B449" s="52"/>
      <c r="C449" s="53"/>
      <c r="D449" s="53"/>
      <c r="E449" s="53"/>
      <c r="F449" s="53"/>
      <c r="G449" s="53"/>
      <c r="H449" s="53"/>
      <c r="I449" s="53"/>
      <c r="J449" s="53"/>
      <c r="K449" s="53"/>
      <c r="L449" s="53"/>
      <c r="M449" s="40"/>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2"/>
      <c r="AK449" s="54"/>
      <c r="AL449" s="55"/>
      <c r="AM449" s="55"/>
      <c r="AN449" s="55"/>
      <c r="AO449" s="55"/>
      <c r="AP449" s="55"/>
      <c r="AQ449" s="55"/>
      <c r="AR449" s="55"/>
      <c r="AS449" s="55"/>
      <c r="AT449" s="55"/>
      <c r="AU449" s="49"/>
      <c r="AV449" s="50"/>
      <c r="AW449" s="50"/>
      <c r="AX449" s="51"/>
      <c r="BE449" s="29"/>
    </row>
    <row r="450" spans="1:57" ht="27" customHeight="1" hidden="1">
      <c r="A450" s="52"/>
      <c r="B450" s="52"/>
      <c r="C450" s="53"/>
      <c r="D450" s="53"/>
      <c r="E450" s="53"/>
      <c r="F450" s="53"/>
      <c r="G450" s="53"/>
      <c r="H450" s="53"/>
      <c r="I450" s="53"/>
      <c r="J450" s="53"/>
      <c r="K450" s="53"/>
      <c r="L450" s="53"/>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54"/>
      <c r="AL450" s="55"/>
      <c r="AM450" s="55"/>
      <c r="AN450" s="55"/>
      <c r="AO450" s="55"/>
      <c r="AP450" s="55"/>
      <c r="AQ450" s="55"/>
      <c r="AR450" s="55"/>
      <c r="AS450" s="55"/>
      <c r="AT450" s="55"/>
      <c r="AU450" s="49"/>
      <c r="AV450" s="50"/>
      <c r="AW450" s="50"/>
      <c r="AX450" s="51"/>
      <c r="BE450" s="29"/>
    </row>
    <row r="451" spans="1:57" ht="27" customHeight="1" hidden="1">
      <c r="A451" s="52"/>
      <c r="B451" s="52"/>
      <c r="C451" s="53"/>
      <c r="D451" s="53"/>
      <c r="E451" s="53"/>
      <c r="F451" s="53"/>
      <c r="G451" s="53"/>
      <c r="H451" s="53"/>
      <c r="I451" s="53"/>
      <c r="J451" s="53"/>
      <c r="K451" s="53"/>
      <c r="L451" s="53"/>
      <c r="M451" s="40"/>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2"/>
      <c r="AK451" s="54"/>
      <c r="AL451" s="55"/>
      <c r="AM451" s="55"/>
      <c r="AN451" s="55"/>
      <c r="AO451" s="55"/>
      <c r="AP451" s="55"/>
      <c r="AQ451" s="55"/>
      <c r="AR451" s="55"/>
      <c r="AS451" s="55"/>
      <c r="AT451" s="55"/>
      <c r="AU451" s="49"/>
      <c r="AV451" s="50"/>
      <c r="AW451" s="50"/>
      <c r="AX451" s="51"/>
      <c r="BE451" s="29"/>
    </row>
    <row r="452" spans="1:57" ht="27" customHeight="1" hidden="1">
      <c r="A452" s="52"/>
      <c r="B452" s="52"/>
      <c r="C452" s="53"/>
      <c r="D452" s="53"/>
      <c r="E452" s="53"/>
      <c r="F452" s="53"/>
      <c r="G452" s="53"/>
      <c r="H452" s="53"/>
      <c r="I452" s="53"/>
      <c r="J452" s="53"/>
      <c r="K452" s="53"/>
      <c r="L452" s="53"/>
      <c r="M452" s="40"/>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2"/>
      <c r="AK452" s="54"/>
      <c r="AL452" s="55"/>
      <c r="AM452" s="55"/>
      <c r="AN452" s="55"/>
      <c r="AO452" s="55"/>
      <c r="AP452" s="55"/>
      <c r="AQ452" s="55"/>
      <c r="AR452" s="55"/>
      <c r="AS452" s="55"/>
      <c r="AT452" s="55"/>
      <c r="AU452" s="49"/>
      <c r="AV452" s="50"/>
      <c r="AW452" s="50"/>
      <c r="AX452" s="51"/>
      <c r="BE452" s="29"/>
    </row>
    <row r="453" spans="1:57" ht="27" customHeight="1" hidden="1">
      <c r="A453" s="52"/>
      <c r="B453" s="52"/>
      <c r="C453" s="53"/>
      <c r="D453" s="53"/>
      <c r="E453" s="53"/>
      <c r="F453" s="53"/>
      <c r="G453" s="53"/>
      <c r="H453" s="53"/>
      <c r="I453" s="53"/>
      <c r="J453" s="53"/>
      <c r="K453" s="53"/>
      <c r="L453" s="53"/>
      <c r="M453" s="40"/>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2"/>
      <c r="AK453" s="54"/>
      <c r="AL453" s="55"/>
      <c r="AM453" s="55"/>
      <c r="AN453" s="55"/>
      <c r="AO453" s="55"/>
      <c r="AP453" s="55"/>
      <c r="AQ453" s="55"/>
      <c r="AR453" s="55"/>
      <c r="AS453" s="55"/>
      <c r="AT453" s="55"/>
      <c r="AU453" s="49"/>
      <c r="AV453" s="50"/>
      <c r="AW453" s="50"/>
      <c r="AX453" s="51"/>
      <c r="BE453" s="29"/>
    </row>
    <row r="454" spans="1:57" ht="27" customHeight="1" hidden="1">
      <c r="A454" s="52"/>
      <c r="B454" s="52"/>
      <c r="C454" s="53"/>
      <c r="D454" s="53"/>
      <c r="E454" s="53"/>
      <c r="F454" s="53"/>
      <c r="G454" s="53"/>
      <c r="H454" s="53"/>
      <c r="I454" s="53"/>
      <c r="J454" s="53"/>
      <c r="K454" s="53"/>
      <c r="L454" s="53"/>
      <c r="M454" s="40"/>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2"/>
      <c r="AK454" s="54"/>
      <c r="AL454" s="55"/>
      <c r="AM454" s="55"/>
      <c r="AN454" s="55"/>
      <c r="AO454" s="55"/>
      <c r="AP454" s="55"/>
      <c r="AQ454" s="55"/>
      <c r="AR454" s="55"/>
      <c r="AS454" s="55"/>
      <c r="AT454" s="55"/>
      <c r="AU454" s="49"/>
      <c r="AV454" s="50"/>
      <c r="AW454" s="50"/>
      <c r="AX454" s="51"/>
      <c r="BE454" s="29"/>
    </row>
    <row r="455" spans="1:57" ht="27" customHeight="1" hidden="1">
      <c r="A455" s="52"/>
      <c r="B455" s="52"/>
      <c r="C455" s="53"/>
      <c r="D455" s="53"/>
      <c r="E455" s="53"/>
      <c r="F455" s="53"/>
      <c r="G455" s="53"/>
      <c r="H455" s="53"/>
      <c r="I455" s="53"/>
      <c r="J455" s="53"/>
      <c r="K455" s="53"/>
      <c r="L455" s="53"/>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54"/>
      <c r="AL455" s="55"/>
      <c r="AM455" s="55"/>
      <c r="AN455" s="55"/>
      <c r="AO455" s="55"/>
      <c r="AP455" s="55"/>
      <c r="AQ455" s="55"/>
      <c r="AR455" s="55"/>
      <c r="AS455" s="55"/>
      <c r="AT455" s="55"/>
      <c r="AU455" s="49"/>
      <c r="AV455" s="50"/>
      <c r="AW455" s="50"/>
      <c r="AX455" s="51"/>
      <c r="BE455" s="29"/>
    </row>
    <row r="456" spans="1:57" ht="27" customHeight="1" hidden="1">
      <c r="A456" s="52"/>
      <c r="B456" s="52"/>
      <c r="C456" s="53"/>
      <c r="D456" s="53"/>
      <c r="E456" s="53"/>
      <c r="F456" s="53"/>
      <c r="G456" s="53"/>
      <c r="H456" s="53"/>
      <c r="I456" s="53"/>
      <c r="J456" s="53"/>
      <c r="K456" s="53"/>
      <c r="L456" s="53"/>
      <c r="M456" s="40"/>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2"/>
      <c r="AK456" s="54"/>
      <c r="AL456" s="55"/>
      <c r="AM456" s="55"/>
      <c r="AN456" s="55"/>
      <c r="AO456" s="55"/>
      <c r="AP456" s="55"/>
      <c r="AQ456" s="55"/>
      <c r="AR456" s="55"/>
      <c r="AS456" s="55"/>
      <c r="AT456" s="55"/>
      <c r="AU456" s="49"/>
      <c r="AV456" s="50"/>
      <c r="AW456" s="50"/>
      <c r="AX456" s="51"/>
      <c r="BE456" s="29"/>
    </row>
    <row r="457" spans="1:57" ht="27" customHeight="1" hidden="1">
      <c r="A457" s="52"/>
      <c r="B457" s="52"/>
      <c r="C457" s="53"/>
      <c r="D457" s="53"/>
      <c r="E457" s="53"/>
      <c r="F457" s="53"/>
      <c r="G457" s="53"/>
      <c r="H457" s="53"/>
      <c r="I457" s="53"/>
      <c r="J457" s="53"/>
      <c r="K457" s="53"/>
      <c r="L457" s="53"/>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54"/>
      <c r="AL457" s="55"/>
      <c r="AM457" s="55"/>
      <c r="AN457" s="55"/>
      <c r="AO457" s="55"/>
      <c r="AP457" s="55"/>
      <c r="AQ457" s="55"/>
      <c r="AR457" s="55"/>
      <c r="AS457" s="55"/>
      <c r="AT457" s="55"/>
      <c r="AU457" s="49"/>
      <c r="AV457" s="50"/>
      <c r="AW457" s="50"/>
      <c r="AX457" s="51"/>
      <c r="BE457" s="29"/>
    </row>
    <row r="458" spans="1:57" ht="27" customHeight="1" hidden="1">
      <c r="A458" s="52"/>
      <c r="B458" s="52"/>
      <c r="C458" s="53"/>
      <c r="D458" s="53"/>
      <c r="E458" s="53"/>
      <c r="F458" s="53"/>
      <c r="G458" s="53"/>
      <c r="H458" s="53"/>
      <c r="I458" s="53"/>
      <c r="J458" s="53"/>
      <c r="K458" s="53"/>
      <c r="L458" s="53"/>
      <c r="M458" s="40"/>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2"/>
      <c r="AK458" s="54"/>
      <c r="AL458" s="55"/>
      <c r="AM458" s="55"/>
      <c r="AN458" s="55"/>
      <c r="AO458" s="55"/>
      <c r="AP458" s="55"/>
      <c r="AQ458" s="55"/>
      <c r="AR458" s="55"/>
      <c r="AS458" s="55"/>
      <c r="AT458" s="55"/>
      <c r="AU458" s="49"/>
      <c r="AV458" s="50"/>
      <c r="AW458" s="50"/>
      <c r="AX458" s="51"/>
      <c r="BE458" s="29"/>
    </row>
    <row r="459" spans="1:57" ht="27" customHeight="1" hidden="1">
      <c r="A459" s="52"/>
      <c r="B459" s="52"/>
      <c r="C459" s="53"/>
      <c r="D459" s="53"/>
      <c r="E459" s="53"/>
      <c r="F459" s="53"/>
      <c r="G459" s="53"/>
      <c r="H459" s="53"/>
      <c r="I459" s="53"/>
      <c r="J459" s="53"/>
      <c r="K459" s="53"/>
      <c r="L459" s="53"/>
      <c r="M459" s="40"/>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2"/>
      <c r="AK459" s="54"/>
      <c r="AL459" s="55"/>
      <c r="AM459" s="55"/>
      <c r="AN459" s="55"/>
      <c r="AO459" s="55"/>
      <c r="AP459" s="55"/>
      <c r="AQ459" s="55"/>
      <c r="AR459" s="55"/>
      <c r="AS459" s="55"/>
      <c r="AT459" s="55"/>
      <c r="AU459" s="49"/>
      <c r="AV459" s="50"/>
      <c r="AW459" s="50"/>
      <c r="AX459" s="51"/>
      <c r="BE459" s="29"/>
    </row>
    <row r="460" spans="1:57" ht="27" customHeight="1" hidden="1">
      <c r="A460" s="52"/>
      <c r="B460" s="52"/>
      <c r="C460" s="53"/>
      <c r="D460" s="53"/>
      <c r="E460" s="53"/>
      <c r="F460" s="53"/>
      <c r="G460" s="53"/>
      <c r="H460" s="53"/>
      <c r="I460" s="53"/>
      <c r="J460" s="53"/>
      <c r="K460" s="53"/>
      <c r="L460" s="53"/>
      <c r="M460" s="40"/>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2"/>
      <c r="AK460" s="54"/>
      <c r="AL460" s="55"/>
      <c r="AM460" s="55"/>
      <c r="AN460" s="55"/>
      <c r="AO460" s="55"/>
      <c r="AP460" s="55"/>
      <c r="AQ460" s="55"/>
      <c r="AR460" s="55"/>
      <c r="AS460" s="55"/>
      <c r="AT460" s="55"/>
      <c r="AU460" s="49"/>
      <c r="AV460" s="50"/>
      <c r="AW460" s="50"/>
      <c r="AX460" s="51"/>
      <c r="BE460" s="29"/>
    </row>
    <row r="461" spans="1:57" ht="27" customHeight="1" hidden="1">
      <c r="A461" s="52"/>
      <c r="B461" s="52"/>
      <c r="C461" s="53"/>
      <c r="D461" s="53"/>
      <c r="E461" s="53"/>
      <c r="F461" s="53"/>
      <c r="G461" s="53"/>
      <c r="H461" s="53"/>
      <c r="I461" s="53"/>
      <c r="J461" s="53"/>
      <c r="K461" s="53"/>
      <c r="L461" s="53"/>
      <c r="M461" s="40"/>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2"/>
      <c r="AK461" s="54"/>
      <c r="AL461" s="55"/>
      <c r="AM461" s="55"/>
      <c r="AN461" s="55"/>
      <c r="AO461" s="55"/>
      <c r="AP461" s="55"/>
      <c r="AQ461" s="55"/>
      <c r="AR461" s="55"/>
      <c r="AS461" s="55"/>
      <c r="AT461" s="55"/>
      <c r="AU461" s="49"/>
      <c r="AV461" s="50"/>
      <c r="AW461" s="50"/>
      <c r="AX461" s="51"/>
      <c r="BE461" s="29"/>
    </row>
    <row r="462" spans="1:57" ht="27" customHeight="1" hidden="1">
      <c r="A462" s="52"/>
      <c r="B462" s="52"/>
      <c r="C462" s="53"/>
      <c r="D462" s="53"/>
      <c r="E462" s="53"/>
      <c r="F462" s="53"/>
      <c r="G462" s="53"/>
      <c r="H462" s="53"/>
      <c r="I462" s="53"/>
      <c r="J462" s="53"/>
      <c r="K462" s="53"/>
      <c r="L462" s="53"/>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54"/>
      <c r="AL462" s="55"/>
      <c r="AM462" s="55"/>
      <c r="AN462" s="55"/>
      <c r="AO462" s="55"/>
      <c r="AP462" s="55"/>
      <c r="AQ462" s="55"/>
      <c r="AR462" s="55"/>
      <c r="AS462" s="55"/>
      <c r="AT462" s="55"/>
      <c r="AU462" s="49"/>
      <c r="AV462" s="50"/>
      <c r="AW462" s="50"/>
      <c r="AX462" s="51"/>
      <c r="BE462" s="29"/>
    </row>
    <row r="463" spans="1:57" ht="27" customHeight="1" hidden="1">
      <c r="A463" s="52"/>
      <c r="B463" s="52"/>
      <c r="C463" s="53"/>
      <c r="D463" s="53"/>
      <c r="E463" s="53"/>
      <c r="F463" s="53"/>
      <c r="G463" s="53"/>
      <c r="H463" s="53"/>
      <c r="I463" s="53"/>
      <c r="J463" s="53"/>
      <c r="K463" s="53"/>
      <c r="L463" s="53"/>
      <c r="M463" s="40"/>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2"/>
      <c r="AK463" s="54"/>
      <c r="AL463" s="55"/>
      <c r="AM463" s="55"/>
      <c r="AN463" s="55"/>
      <c r="AO463" s="55"/>
      <c r="AP463" s="55"/>
      <c r="AQ463" s="55"/>
      <c r="AR463" s="55"/>
      <c r="AS463" s="55"/>
      <c r="AT463" s="55"/>
      <c r="AU463" s="49"/>
      <c r="AV463" s="50"/>
      <c r="AW463" s="50"/>
      <c r="AX463" s="51"/>
      <c r="BE463" s="29"/>
    </row>
    <row r="464" spans="1:57" ht="27" customHeight="1" hidden="1">
      <c r="A464" s="52"/>
      <c r="B464" s="52"/>
      <c r="C464" s="53"/>
      <c r="D464" s="53"/>
      <c r="E464" s="53"/>
      <c r="F464" s="53"/>
      <c r="G464" s="53"/>
      <c r="H464" s="53"/>
      <c r="I464" s="53"/>
      <c r="J464" s="53"/>
      <c r="K464" s="53"/>
      <c r="L464" s="53"/>
      <c r="M464" s="40"/>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2"/>
      <c r="AK464" s="54"/>
      <c r="AL464" s="55"/>
      <c r="AM464" s="55"/>
      <c r="AN464" s="55"/>
      <c r="AO464" s="55"/>
      <c r="AP464" s="55"/>
      <c r="AQ464" s="55"/>
      <c r="AR464" s="55"/>
      <c r="AS464" s="55"/>
      <c r="AT464" s="55"/>
      <c r="AU464" s="49"/>
      <c r="AV464" s="50"/>
      <c r="AW464" s="50"/>
      <c r="AX464" s="51"/>
      <c r="BE464" s="29"/>
    </row>
    <row r="465" spans="1:57" ht="27" customHeight="1" hidden="1">
      <c r="A465" s="52"/>
      <c r="B465" s="52"/>
      <c r="C465" s="53"/>
      <c r="D465" s="53"/>
      <c r="E465" s="53"/>
      <c r="F465" s="53"/>
      <c r="G465" s="53"/>
      <c r="H465" s="53"/>
      <c r="I465" s="53"/>
      <c r="J465" s="53"/>
      <c r="K465" s="53"/>
      <c r="L465" s="53"/>
      <c r="M465" s="40"/>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2"/>
      <c r="AK465" s="54"/>
      <c r="AL465" s="55"/>
      <c r="AM465" s="55"/>
      <c r="AN465" s="55"/>
      <c r="AO465" s="55"/>
      <c r="AP465" s="55"/>
      <c r="AQ465" s="55"/>
      <c r="AR465" s="55"/>
      <c r="AS465" s="55"/>
      <c r="AT465" s="55"/>
      <c r="AU465" s="49"/>
      <c r="AV465" s="50"/>
      <c r="AW465" s="50"/>
      <c r="AX465" s="51"/>
      <c r="BE465" s="29"/>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148</v>
      </c>
      <c r="C467" s="29" t="s">
        <v>146</v>
      </c>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2"/>
      <c r="B468" s="52"/>
      <c r="C468" s="66" t="s">
        <v>38</v>
      </c>
      <c r="D468" s="66"/>
      <c r="E468" s="66"/>
      <c r="F468" s="66"/>
      <c r="G468" s="66"/>
      <c r="H468" s="66"/>
      <c r="I468" s="66"/>
      <c r="J468" s="66"/>
      <c r="K468" s="66"/>
      <c r="L468" s="66"/>
      <c r="M468" s="66" t="s">
        <v>39</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40</v>
      </c>
      <c r="AL468" s="66"/>
      <c r="AM468" s="66"/>
      <c r="AN468" s="66"/>
      <c r="AO468" s="66"/>
      <c r="AP468" s="66"/>
      <c r="AQ468" s="66" t="s">
        <v>28</v>
      </c>
      <c r="AR468" s="66"/>
      <c r="AS468" s="66"/>
      <c r="AT468" s="66"/>
      <c r="AU468" s="68" t="s">
        <v>29</v>
      </c>
      <c r="AV468" s="69"/>
      <c r="AW468" s="69"/>
      <c r="AX468" s="48"/>
    </row>
    <row r="469" spans="1:50" ht="27" customHeight="1">
      <c r="A469" s="52">
        <v>1</v>
      </c>
      <c r="B469" s="52">
        <v>1</v>
      </c>
      <c r="C469" s="117" t="s">
        <v>146</v>
      </c>
      <c r="D469" s="118"/>
      <c r="E469" s="118"/>
      <c r="F469" s="118"/>
      <c r="G469" s="118"/>
      <c r="H469" s="118"/>
      <c r="I469" s="118"/>
      <c r="J469" s="118"/>
      <c r="K469" s="118"/>
      <c r="L469" s="119"/>
      <c r="M469" s="120" t="s">
        <v>155</v>
      </c>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2"/>
      <c r="AK469" s="54">
        <v>14</v>
      </c>
      <c r="AL469" s="55"/>
      <c r="AM469" s="55"/>
      <c r="AN469" s="55"/>
      <c r="AO469" s="55"/>
      <c r="AP469" s="55"/>
      <c r="AQ469" s="55">
        <v>1</v>
      </c>
      <c r="AR469" s="55"/>
      <c r="AS469" s="55"/>
      <c r="AT469" s="55"/>
      <c r="AU469" s="124">
        <v>89.32</v>
      </c>
      <c r="AV469" s="125"/>
      <c r="AW469" s="125"/>
      <c r="AX469" s="126"/>
    </row>
    <row r="470" spans="1:57" ht="27" customHeight="1" hidden="1">
      <c r="A470" s="52"/>
      <c r="B470" s="52"/>
      <c r="C470" s="53"/>
      <c r="D470" s="53"/>
      <c r="E470" s="53"/>
      <c r="F470" s="53"/>
      <c r="G470" s="53"/>
      <c r="H470" s="53"/>
      <c r="I470" s="53"/>
      <c r="J470" s="53"/>
      <c r="K470" s="53"/>
      <c r="L470" s="53"/>
      <c r="M470" s="40"/>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2"/>
      <c r="AK470" s="54"/>
      <c r="AL470" s="55"/>
      <c r="AM470" s="55"/>
      <c r="AN470" s="55"/>
      <c r="AO470" s="55"/>
      <c r="AP470" s="55"/>
      <c r="AQ470" s="55"/>
      <c r="AR470" s="55"/>
      <c r="AS470" s="55"/>
      <c r="AT470" s="55"/>
      <c r="AU470" s="49"/>
      <c r="AV470" s="50"/>
      <c r="AW470" s="50"/>
      <c r="AX470" s="51"/>
      <c r="BE470" s="29"/>
    </row>
    <row r="471" spans="1:57" ht="27" customHeight="1" hidden="1">
      <c r="A471" s="52"/>
      <c r="B471" s="52"/>
      <c r="C471" s="53"/>
      <c r="D471" s="53"/>
      <c r="E471" s="53"/>
      <c r="F471" s="53"/>
      <c r="G471" s="53"/>
      <c r="H471" s="53"/>
      <c r="I471" s="53"/>
      <c r="J471" s="53"/>
      <c r="K471" s="53"/>
      <c r="L471" s="53"/>
      <c r="M471" s="40"/>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2"/>
      <c r="AK471" s="54"/>
      <c r="AL471" s="55"/>
      <c r="AM471" s="55"/>
      <c r="AN471" s="55"/>
      <c r="AO471" s="55"/>
      <c r="AP471" s="55"/>
      <c r="AQ471" s="55"/>
      <c r="AR471" s="55"/>
      <c r="AS471" s="55"/>
      <c r="AT471" s="55"/>
      <c r="AU471" s="49"/>
      <c r="AV471" s="50"/>
      <c r="AW471" s="50"/>
      <c r="AX471" s="51"/>
      <c r="BE471" s="29"/>
    </row>
    <row r="472" spans="1:57" ht="27" customHeight="1" hidden="1">
      <c r="A472" s="52"/>
      <c r="B472" s="52"/>
      <c r="C472" s="53"/>
      <c r="D472" s="53"/>
      <c r="E472" s="53"/>
      <c r="F472" s="53"/>
      <c r="G472" s="53"/>
      <c r="H472" s="53"/>
      <c r="I472" s="53"/>
      <c r="J472" s="53"/>
      <c r="K472" s="53"/>
      <c r="L472" s="53"/>
      <c r="M472" s="40"/>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2"/>
      <c r="AK472" s="54"/>
      <c r="AL472" s="55"/>
      <c r="AM472" s="55"/>
      <c r="AN472" s="55"/>
      <c r="AO472" s="55"/>
      <c r="AP472" s="55"/>
      <c r="AQ472" s="55"/>
      <c r="AR472" s="55"/>
      <c r="AS472" s="55"/>
      <c r="AT472" s="55"/>
      <c r="AU472" s="49"/>
      <c r="AV472" s="50"/>
      <c r="AW472" s="50"/>
      <c r="AX472" s="51"/>
      <c r="BE472" s="29"/>
    </row>
    <row r="473" spans="1:57" ht="27" customHeight="1" hidden="1">
      <c r="A473" s="52"/>
      <c r="B473" s="52"/>
      <c r="C473" s="53"/>
      <c r="D473" s="53"/>
      <c r="E473" s="53"/>
      <c r="F473" s="53"/>
      <c r="G473" s="53"/>
      <c r="H473" s="53"/>
      <c r="I473" s="53"/>
      <c r="J473" s="53"/>
      <c r="K473" s="53"/>
      <c r="L473" s="53"/>
      <c r="M473" s="40"/>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2"/>
      <c r="AK473" s="54"/>
      <c r="AL473" s="55"/>
      <c r="AM473" s="55"/>
      <c r="AN473" s="55"/>
      <c r="AO473" s="55"/>
      <c r="AP473" s="55"/>
      <c r="AQ473" s="55"/>
      <c r="AR473" s="55"/>
      <c r="AS473" s="55"/>
      <c r="AT473" s="55"/>
      <c r="AU473" s="49"/>
      <c r="AV473" s="50"/>
      <c r="AW473" s="50"/>
      <c r="AX473" s="51"/>
      <c r="BE473" s="29"/>
    </row>
    <row r="474" spans="1:57" ht="27" customHeight="1" hidden="1">
      <c r="A474" s="52"/>
      <c r="B474" s="52"/>
      <c r="C474" s="53"/>
      <c r="D474" s="53"/>
      <c r="E474" s="53"/>
      <c r="F474" s="53"/>
      <c r="G474" s="53"/>
      <c r="H474" s="53"/>
      <c r="I474" s="53"/>
      <c r="J474" s="53"/>
      <c r="K474" s="53"/>
      <c r="L474" s="53"/>
      <c r="M474" s="40"/>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2"/>
      <c r="AK474" s="54"/>
      <c r="AL474" s="55"/>
      <c r="AM474" s="55"/>
      <c r="AN474" s="55"/>
      <c r="AO474" s="55"/>
      <c r="AP474" s="55"/>
      <c r="AQ474" s="55"/>
      <c r="AR474" s="55"/>
      <c r="AS474" s="55"/>
      <c r="AT474" s="55"/>
      <c r="AU474" s="49"/>
      <c r="AV474" s="50"/>
      <c r="AW474" s="50"/>
      <c r="AX474" s="51"/>
      <c r="BE474" s="29"/>
    </row>
    <row r="475" spans="1:57" ht="27" customHeight="1" hidden="1">
      <c r="A475" s="52"/>
      <c r="B475" s="52"/>
      <c r="C475" s="53"/>
      <c r="D475" s="53"/>
      <c r="E475" s="53"/>
      <c r="F475" s="53"/>
      <c r="G475" s="53"/>
      <c r="H475" s="53"/>
      <c r="I475" s="53"/>
      <c r="J475" s="53"/>
      <c r="K475" s="53"/>
      <c r="L475" s="53"/>
      <c r="M475" s="40"/>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2"/>
      <c r="AK475" s="54"/>
      <c r="AL475" s="55"/>
      <c r="AM475" s="55"/>
      <c r="AN475" s="55"/>
      <c r="AO475" s="55"/>
      <c r="AP475" s="55"/>
      <c r="AQ475" s="55"/>
      <c r="AR475" s="55"/>
      <c r="AS475" s="55"/>
      <c r="AT475" s="55"/>
      <c r="AU475" s="49"/>
      <c r="AV475" s="50"/>
      <c r="AW475" s="50"/>
      <c r="AX475" s="51"/>
      <c r="BE475" s="29"/>
    </row>
    <row r="476" spans="1:57" ht="27" customHeight="1" hidden="1">
      <c r="A476" s="52"/>
      <c r="B476" s="52"/>
      <c r="C476" s="53"/>
      <c r="D476" s="53"/>
      <c r="E476" s="53"/>
      <c r="F476" s="53"/>
      <c r="G476" s="53"/>
      <c r="H476" s="53"/>
      <c r="I476" s="53"/>
      <c r="J476" s="53"/>
      <c r="K476" s="53"/>
      <c r="L476" s="53"/>
      <c r="M476" s="40"/>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2"/>
      <c r="AK476" s="54"/>
      <c r="AL476" s="55"/>
      <c r="AM476" s="55"/>
      <c r="AN476" s="55"/>
      <c r="AO476" s="55"/>
      <c r="AP476" s="55"/>
      <c r="AQ476" s="55"/>
      <c r="AR476" s="55"/>
      <c r="AS476" s="55"/>
      <c r="AT476" s="55"/>
      <c r="AU476" s="49"/>
      <c r="AV476" s="50"/>
      <c r="AW476" s="50"/>
      <c r="AX476" s="51"/>
      <c r="BE476" s="29"/>
    </row>
    <row r="477" spans="1:57" ht="27" customHeight="1" hidden="1">
      <c r="A477" s="52"/>
      <c r="B477" s="52"/>
      <c r="C477" s="53"/>
      <c r="D477" s="53"/>
      <c r="E477" s="53"/>
      <c r="F477" s="53"/>
      <c r="G477" s="53"/>
      <c r="H477" s="53"/>
      <c r="I477" s="53"/>
      <c r="J477" s="53"/>
      <c r="K477" s="53"/>
      <c r="L477" s="53"/>
      <c r="M477" s="40"/>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2"/>
      <c r="AK477" s="54"/>
      <c r="AL477" s="55"/>
      <c r="AM477" s="55"/>
      <c r="AN477" s="55"/>
      <c r="AO477" s="55"/>
      <c r="AP477" s="55"/>
      <c r="AQ477" s="55"/>
      <c r="AR477" s="55"/>
      <c r="AS477" s="55"/>
      <c r="AT477" s="55"/>
      <c r="AU477" s="49"/>
      <c r="AV477" s="50"/>
      <c r="AW477" s="50"/>
      <c r="AX477" s="51"/>
      <c r="BE477" s="29"/>
    </row>
    <row r="478" spans="1:57" ht="27" customHeight="1" hidden="1">
      <c r="A478" s="52"/>
      <c r="B478" s="52"/>
      <c r="C478" s="53"/>
      <c r="D478" s="53"/>
      <c r="E478" s="53"/>
      <c r="F478" s="53"/>
      <c r="G478" s="53"/>
      <c r="H478" s="53"/>
      <c r="I478" s="53"/>
      <c r="J478" s="53"/>
      <c r="K478" s="53"/>
      <c r="L478" s="53"/>
      <c r="M478" s="40"/>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2"/>
      <c r="AK478" s="54"/>
      <c r="AL478" s="55"/>
      <c r="AM478" s="55"/>
      <c r="AN478" s="55"/>
      <c r="AO478" s="55"/>
      <c r="AP478" s="55"/>
      <c r="AQ478" s="55"/>
      <c r="AR478" s="55"/>
      <c r="AS478" s="55"/>
      <c r="AT478" s="55"/>
      <c r="AU478" s="49"/>
      <c r="AV478" s="50"/>
      <c r="AW478" s="50"/>
      <c r="AX478" s="51"/>
      <c r="BE478" s="29"/>
    </row>
    <row r="479" spans="1:57" ht="27" customHeight="1" hidden="1">
      <c r="A479" s="52"/>
      <c r="B479" s="52"/>
      <c r="C479" s="53"/>
      <c r="D479" s="53"/>
      <c r="E479" s="53"/>
      <c r="F479" s="53"/>
      <c r="G479" s="53"/>
      <c r="H479" s="53"/>
      <c r="I479" s="53"/>
      <c r="J479" s="53"/>
      <c r="K479" s="53"/>
      <c r="L479" s="53"/>
      <c r="M479" s="40"/>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2"/>
      <c r="AK479" s="54"/>
      <c r="AL479" s="55"/>
      <c r="AM479" s="55"/>
      <c r="AN479" s="55"/>
      <c r="AO479" s="55"/>
      <c r="AP479" s="55"/>
      <c r="AQ479" s="55"/>
      <c r="AR479" s="55"/>
      <c r="AS479" s="55"/>
      <c r="AT479" s="55"/>
      <c r="AU479" s="49"/>
      <c r="AV479" s="50"/>
      <c r="AW479" s="50"/>
      <c r="AX479" s="51"/>
      <c r="BE479" s="29"/>
    </row>
    <row r="480" spans="1:57" ht="27" customHeight="1" hidden="1">
      <c r="A480" s="52"/>
      <c r="B480" s="52"/>
      <c r="C480" s="53"/>
      <c r="D480" s="53"/>
      <c r="E480" s="53"/>
      <c r="F480" s="53"/>
      <c r="G480" s="53"/>
      <c r="H480" s="53"/>
      <c r="I480" s="53"/>
      <c r="J480" s="53"/>
      <c r="K480" s="53"/>
      <c r="L480" s="53"/>
      <c r="M480" s="40"/>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2"/>
      <c r="AK480" s="54"/>
      <c r="AL480" s="55"/>
      <c r="AM480" s="55"/>
      <c r="AN480" s="55"/>
      <c r="AO480" s="55"/>
      <c r="AP480" s="55"/>
      <c r="AQ480" s="55"/>
      <c r="AR480" s="55"/>
      <c r="AS480" s="55"/>
      <c r="AT480" s="55"/>
      <c r="AU480" s="49"/>
      <c r="AV480" s="50"/>
      <c r="AW480" s="50"/>
      <c r="AX480" s="51"/>
      <c r="BE480" s="29"/>
    </row>
    <row r="481" spans="1:57" ht="27" customHeight="1" hidden="1">
      <c r="A481" s="52"/>
      <c r="B481" s="52"/>
      <c r="C481" s="53"/>
      <c r="D481" s="53"/>
      <c r="E481" s="53"/>
      <c r="F481" s="53"/>
      <c r="G481" s="53"/>
      <c r="H481" s="53"/>
      <c r="I481" s="53"/>
      <c r="J481" s="53"/>
      <c r="K481" s="53"/>
      <c r="L481" s="53"/>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54"/>
      <c r="AL481" s="55"/>
      <c r="AM481" s="55"/>
      <c r="AN481" s="55"/>
      <c r="AO481" s="55"/>
      <c r="AP481" s="55"/>
      <c r="AQ481" s="55"/>
      <c r="AR481" s="55"/>
      <c r="AS481" s="55"/>
      <c r="AT481" s="55"/>
      <c r="AU481" s="49"/>
      <c r="AV481" s="50"/>
      <c r="AW481" s="50"/>
      <c r="AX481" s="51"/>
      <c r="BE481" s="29"/>
    </row>
    <row r="482" spans="1:57" ht="27" customHeight="1" hidden="1">
      <c r="A482" s="52"/>
      <c r="B482" s="52"/>
      <c r="C482" s="53"/>
      <c r="D482" s="53"/>
      <c r="E482" s="53"/>
      <c r="F482" s="53"/>
      <c r="G482" s="53"/>
      <c r="H482" s="53"/>
      <c r="I482" s="53"/>
      <c r="J482" s="53"/>
      <c r="K482" s="53"/>
      <c r="L482" s="53"/>
      <c r="M482" s="40"/>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2"/>
      <c r="AK482" s="54"/>
      <c r="AL482" s="55"/>
      <c r="AM482" s="55"/>
      <c r="AN482" s="55"/>
      <c r="AO482" s="55"/>
      <c r="AP482" s="55"/>
      <c r="AQ482" s="55"/>
      <c r="AR482" s="55"/>
      <c r="AS482" s="55"/>
      <c r="AT482" s="55"/>
      <c r="AU482" s="49"/>
      <c r="AV482" s="50"/>
      <c r="AW482" s="50"/>
      <c r="AX482" s="51"/>
      <c r="BE482" s="29"/>
    </row>
    <row r="483" spans="1:57" ht="27" customHeight="1" hidden="1">
      <c r="A483" s="52"/>
      <c r="B483" s="52"/>
      <c r="C483" s="53"/>
      <c r="D483" s="53"/>
      <c r="E483" s="53"/>
      <c r="F483" s="53"/>
      <c r="G483" s="53"/>
      <c r="H483" s="53"/>
      <c r="I483" s="53"/>
      <c r="J483" s="53"/>
      <c r="K483" s="53"/>
      <c r="L483" s="53"/>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54"/>
      <c r="AL483" s="55"/>
      <c r="AM483" s="55"/>
      <c r="AN483" s="55"/>
      <c r="AO483" s="55"/>
      <c r="AP483" s="55"/>
      <c r="AQ483" s="55"/>
      <c r="AR483" s="55"/>
      <c r="AS483" s="55"/>
      <c r="AT483" s="55"/>
      <c r="AU483" s="49"/>
      <c r="AV483" s="50"/>
      <c r="AW483" s="50"/>
      <c r="AX483" s="51"/>
      <c r="BE483" s="29"/>
    </row>
    <row r="484" spans="1:57" ht="27" customHeight="1" hidden="1">
      <c r="A484" s="52"/>
      <c r="B484" s="52"/>
      <c r="C484" s="53"/>
      <c r="D484" s="53"/>
      <c r="E484" s="53"/>
      <c r="F484" s="53"/>
      <c r="G484" s="53"/>
      <c r="H484" s="53"/>
      <c r="I484" s="53"/>
      <c r="J484" s="53"/>
      <c r="K484" s="53"/>
      <c r="L484" s="53"/>
      <c r="M484" s="40"/>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2"/>
      <c r="AK484" s="54"/>
      <c r="AL484" s="55"/>
      <c r="AM484" s="55"/>
      <c r="AN484" s="55"/>
      <c r="AO484" s="55"/>
      <c r="AP484" s="55"/>
      <c r="AQ484" s="55"/>
      <c r="AR484" s="55"/>
      <c r="AS484" s="55"/>
      <c r="AT484" s="55"/>
      <c r="AU484" s="49"/>
      <c r="AV484" s="50"/>
      <c r="AW484" s="50"/>
      <c r="AX484" s="51"/>
      <c r="BE484" s="29"/>
    </row>
    <row r="485" spans="1:57" ht="27" customHeight="1" hidden="1">
      <c r="A485" s="52"/>
      <c r="B485" s="52"/>
      <c r="C485" s="53"/>
      <c r="D485" s="53"/>
      <c r="E485" s="53"/>
      <c r="F485" s="53"/>
      <c r="G485" s="53"/>
      <c r="H485" s="53"/>
      <c r="I485" s="53"/>
      <c r="J485" s="53"/>
      <c r="K485" s="53"/>
      <c r="L485" s="53"/>
      <c r="M485" s="40"/>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2"/>
      <c r="AK485" s="54"/>
      <c r="AL485" s="55"/>
      <c r="AM485" s="55"/>
      <c r="AN485" s="55"/>
      <c r="AO485" s="55"/>
      <c r="AP485" s="55"/>
      <c r="AQ485" s="55"/>
      <c r="AR485" s="55"/>
      <c r="AS485" s="55"/>
      <c r="AT485" s="55"/>
      <c r="AU485" s="49"/>
      <c r="AV485" s="50"/>
      <c r="AW485" s="50"/>
      <c r="AX485" s="51"/>
      <c r="BE485" s="29"/>
    </row>
    <row r="486" spans="1:57" ht="27" customHeight="1" hidden="1">
      <c r="A486" s="52"/>
      <c r="B486" s="52"/>
      <c r="C486" s="53"/>
      <c r="D486" s="53"/>
      <c r="E486" s="53"/>
      <c r="F486" s="53"/>
      <c r="G486" s="53"/>
      <c r="H486" s="53"/>
      <c r="I486" s="53"/>
      <c r="J486" s="53"/>
      <c r="K486" s="53"/>
      <c r="L486" s="53"/>
      <c r="M486" s="40"/>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2"/>
      <c r="AK486" s="54"/>
      <c r="AL486" s="55"/>
      <c r="AM486" s="55"/>
      <c r="AN486" s="55"/>
      <c r="AO486" s="55"/>
      <c r="AP486" s="55"/>
      <c r="AQ486" s="55"/>
      <c r="AR486" s="55"/>
      <c r="AS486" s="55"/>
      <c r="AT486" s="55"/>
      <c r="AU486" s="49"/>
      <c r="AV486" s="50"/>
      <c r="AW486" s="50"/>
      <c r="AX486" s="51"/>
      <c r="BE486" s="29"/>
    </row>
    <row r="487" spans="1:57" ht="27" customHeight="1" hidden="1">
      <c r="A487" s="52"/>
      <c r="B487" s="52"/>
      <c r="C487" s="53"/>
      <c r="D487" s="53"/>
      <c r="E487" s="53"/>
      <c r="F487" s="53"/>
      <c r="G487" s="53"/>
      <c r="H487" s="53"/>
      <c r="I487" s="53"/>
      <c r="J487" s="53"/>
      <c r="K487" s="53"/>
      <c r="L487" s="53"/>
      <c r="M487" s="40"/>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2"/>
      <c r="AK487" s="54"/>
      <c r="AL487" s="55"/>
      <c r="AM487" s="55"/>
      <c r="AN487" s="55"/>
      <c r="AO487" s="55"/>
      <c r="AP487" s="55"/>
      <c r="AQ487" s="55"/>
      <c r="AR487" s="55"/>
      <c r="AS487" s="55"/>
      <c r="AT487" s="55"/>
      <c r="AU487" s="49"/>
      <c r="AV487" s="50"/>
      <c r="AW487" s="50"/>
      <c r="AX487" s="51"/>
      <c r="BE487" s="29"/>
    </row>
    <row r="488" spans="1:57" ht="27" customHeight="1" hidden="1">
      <c r="A488" s="52"/>
      <c r="B488" s="52"/>
      <c r="C488" s="53"/>
      <c r="D488" s="53"/>
      <c r="E488" s="53"/>
      <c r="F488" s="53"/>
      <c r="G488" s="53"/>
      <c r="H488" s="53"/>
      <c r="I488" s="53"/>
      <c r="J488" s="53"/>
      <c r="K488" s="53"/>
      <c r="L488" s="53"/>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54"/>
      <c r="AL488" s="55"/>
      <c r="AM488" s="55"/>
      <c r="AN488" s="55"/>
      <c r="AO488" s="55"/>
      <c r="AP488" s="55"/>
      <c r="AQ488" s="55"/>
      <c r="AR488" s="55"/>
      <c r="AS488" s="55"/>
      <c r="AT488" s="55"/>
      <c r="AU488" s="49"/>
      <c r="AV488" s="50"/>
      <c r="AW488" s="50"/>
      <c r="AX488" s="51"/>
      <c r="BE488" s="29"/>
    </row>
    <row r="489" spans="1:57" ht="27" customHeight="1" hidden="1">
      <c r="A489" s="52"/>
      <c r="B489" s="52"/>
      <c r="C489" s="53"/>
      <c r="D489" s="53"/>
      <c r="E489" s="53"/>
      <c r="F489" s="53"/>
      <c r="G489" s="53"/>
      <c r="H489" s="53"/>
      <c r="I489" s="53"/>
      <c r="J489" s="53"/>
      <c r="K489" s="53"/>
      <c r="L489" s="53"/>
      <c r="M489" s="40"/>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2"/>
      <c r="AK489" s="54"/>
      <c r="AL489" s="55"/>
      <c r="AM489" s="55"/>
      <c r="AN489" s="55"/>
      <c r="AO489" s="55"/>
      <c r="AP489" s="55"/>
      <c r="AQ489" s="55"/>
      <c r="AR489" s="55"/>
      <c r="AS489" s="55"/>
      <c r="AT489" s="55"/>
      <c r="AU489" s="49"/>
      <c r="AV489" s="50"/>
      <c r="AW489" s="50"/>
      <c r="AX489" s="51"/>
      <c r="BE489" s="29"/>
    </row>
    <row r="490" spans="1:57" ht="27" customHeight="1" hidden="1">
      <c r="A490" s="52"/>
      <c r="B490" s="52"/>
      <c r="C490" s="53"/>
      <c r="D490" s="53"/>
      <c r="E490" s="53"/>
      <c r="F490" s="53"/>
      <c r="G490" s="53"/>
      <c r="H490" s="53"/>
      <c r="I490" s="53"/>
      <c r="J490" s="53"/>
      <c r="K490" s="53"/>
      <c r="L490" s="53"/>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54"/>
      <c r="AL490" s="55"/>
      <c r="AM490" s="55"/>
      <c r="AN490" s="55"/>
      <c r="AO490" s="55"/>
      <c r="AP490" s="55"/>
      <c r="AQ490" s="55"/>
      <c r="AR490" s="55"/>
      <c r="AS490" s="55"/>
      <c r="AT490" s="55"/>
      <c r="AU490" s="49"/>
      <c r="AV490" s="50"/>
      <c r="AW490" s="50"/>
      <c r="AX490" s="51"/>
      <c r="BE490" s="29"/>
    </row>
    <row r="491" spans="1:57" ht="27" customHeight="1" hidden="1">
      <c r="A491" s="52"/>
      <c r="B491" s="52"/>
      <c r="C491" s="53"/>
      <c r="D491" s="53"/>
      <c r="E491" s="53"/>
      <c r="F491" s="53"/>
      <c r="G491" s="53"/>
      <c r="H491" s="53"/>
      <c r="I491" s="53"/>
      <c r="J491" s="53"/>
      <c r="K491" s="53"/>
      <c r="L491" s="53"/>
      <c r="M491" s="40"/>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2"/>
      <c r="AK491" s="54"/>
      <c r="AL491" s="55"/>
      <c r="AM491" s="55"/>
      <c r="AN491" s="55"/>
      <c r="AO491" s="55"/>
      <c r="AP491" s="55"/>
      <c r="AQ491" s="55"/>
      <c r="AR491" s="55"/>
      <c r="AS491" s="55"/>
      <c r="AT491" s="55"/>
      <c r="AU491" s="49"/>
      <c r="AV491" s="50"/>
      <c r="AW491" s="50"/>
      <c r="AX491" s="51"/>
      <c r="BE491" s="29"/>
    </row>
    <row r="492" spans="1:57" ht="27" customHeight="1" hidden="1">
      <c r="A492" s="52"/>
      <c r="B492" s="52"/>
      <c r="C492" s="53"/>
      <c r="D492" s="53"/>
      <c r="E492" s="53"/>
      <c r="F492" s="53"/>
      <c r="G492" s="53"/>
      <c r="H492" s="53"/>
      <c r="I492" s="53"/>
      <c r="J492" s="53"/>
      <c r="K492" s="53"/>
      <c r="L492" s="53"/>
      <c r="M492" s="40"/>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2"/>
      <c r="AK492" s="54"/>
      <c r="AL492" s="55"/>
      <c r="AM492" s="55"/>
      <c r="AN492" s="55"/>
      <c r="AO492" s="55"/>
      <c r="AP492" s="55"/>
      <c r="AQ492" s="55"/>
      <c r="AR492" s="55"/>
      <c r="AS492" s="55"/>
      <c r="AT492" s="55"/>
      <c r="AU492" s="49"/>
      <c r="AV492" s="50"/>
      <c r="AW492" s="50"/>
      <c r="AX492" s="51"/>
      <c r="BE492" s="29"/>
    </row>
    <row r="493" spans="1:57" ht="27" customHeight="1" hidden="1">
      <c r="A493" s="52"/>
      <c r="B493" s="52"/>
      <c r="C493" s="53"/>
      <c r="D493" s="53"/>
      <c r="E493" s="53"/>
      <c r="F493" s="53"/>
      <c r="G493" s="53"/>
      <c r="H493" s="53"/>
      <c r="I493" s="53"/>
      <c r="J493" s="53"/>
      <c r="K493" s="53"/>
      <c r="L493" s="53"/>
      <c r="M493" s="40"/>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2"/>
      <c r="AK493" s="54"/>
      <c r="AL493" s="55"/>
      <c r="AM493" s="55"/>
      <c r="AN493" s="55"/>
      <c r="AO493" s="55"/>
      <c r="AP493" s="55"/>
      <c r="AQ493" s="55"/>
      <c r="AR493" s="55"/>
      <c r="AS493" s="55"/>
      <c r="AT493" s="55"/>
      <c r="AU493" s="49"/>
      <c r="AV493" s="50"/>
      <c r="AW493" s="50"/>
      <c r="AX493" s="51"/>
      <c r="BE493" s="29"/>
    </row>
    <row r="494" spans="1:57" ht="27" customHeight="1" hidden="1">
      <c r="A494" s="52"/>
      <c r="B494" s="52"/>
      <c r="C494" s="53"/>
      <c r="D494" s="53"/>
      <c r="E494" s="53"/>
      <c r="F494" s="53"/>
      <c r="G494" s="53"/>
      <c r="H494" s="53"/>
      <c r="I494" s="53"/>
      <c r="J494" s="53"/>
      <c r="K494" s="53"/>
      <c r="L494" s="53"/>
      <c r="M494" s="40"/>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2"/>
      <c r="AK494" s="54"/>
      <c r="AL494" s="55"/>
      <c r="AM494" s="55"/>
      <c r="AN494" s="55"/>
      <c r="AO494" s="55"/>
      <c r="AP494" s="55"/>
      <c r="AQ494" s="55"/>
      <c r="AR494" s="55"/>
      <c r="AS494" s="55"/>
      <c r="AT494" s="55"/>
      <c r="AU494" s="49"/>
      <c r="AV494" s="50"/>
      <c r="AW494" s="50"/>
      <c r="AX494" s="51"/>
      <c r="BE494" s="29"/>
    </row>
    <row r="495" spans="1:57" ht="27" customHeight="1" hidden="1">
      <c r="A495" s="52"/>
      <c r="B495" s="52"/>
      <c r="C495" s="53"/>
      <c r="D495" s="53"/>
      <c r="E495" s="53"/>
      <c r="F495" s="53"/>
      <c r="G495" s="53"/>
      <c r="H495" s="53"/>
      <c r="I495" s="53"/>
      <c r="J495" s="53"/>
      <c r="K495" s="53"/>
      <c r="L495" s="53"/>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54"/>
      <c r="AL495" s="55"/>
      <c r="AM495" s="55"/>
      <c r="AN495" s="55"/>
      <c r="AO495" s="55"/>
      <c r="AP495" s="55"/>
      <c r="AQ495" s="55"/>
      <c r="AR495" s="55"/>
      <c r="AS495" s="55"/>
      <c r="AT495" s="55"/>
      <c r="AU495" s="49"/>
      <c r="AV495" s="50"/>
      <c r="AW495" s="50"/>
      <c r="AX495" s="51"/>
      <c r="BE495" s="29"/>
    </row>
    <row r="496" spans="1:57" ht="27" customHeight="1" hidden="1">
      <c r="A496" s="52"/>
      <c r="B496" s="52"/>
      <c r="C496" s="53"/>
      <c r="D496" s="53"/>
      <c r="E496" s="53"/>
      <c r="F496" s="53"/>
      <c r="G496" s="53"/>
      <c r="H496" s="53"/>
      <c r="I496" s="53"/>
      <c r="J496" s="53"/>
      <c r="K496" s="53"/>
      <c r="L496" s="53"/>
      <c r="M496" s="40"/>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2"/>
      <c r="AK496" s="54"/>
      <c r="AL496" s="55"/>
      <c r="AM496" s="55"/>
      <c r="AN496" s="55"/>
      <c r="AO496" s="55"/>
      <c r="AP496" s="55"/>
      <c r="AQ496" s="55"/>
      <c r="AR496" s="55"/>
      <c r="AS496" s="55"/>
      <c r="AT496" s="55"/>
      <c r="AU496" s="49"/>
      <c r="AV496" s="50"/>
      <c r="AW496" s="50"/>
      <c r="AX496" s="51"/>
      <c r="BE496" s="29"/>
    </row>
    <row r="497" spans="1:57" ht="27" customHeight="1" hidden="1">
      <c r="A497" s="52"/>
      <c r="B497" s="52"/>
      <c r="C497" s="53"/>
      <c r="D497" s="53"/>
      <c r="E497" s="53"/>
      <c r="F497" s="53"/>
      <c r="G497" s="53"/>
      <c r="H497" s="53"/>
      <c r="I497" s="53"/>
      <c r="J497" s="53"/>
      <c r="K497" s="53"/>
      <c r="L497" s="53"/>
      <c r="M497" s="40"/>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2"/>
      <c r="AK497" s="54"/>
      <c r="AL497" s="55"/>
      <c r="AM497" s="55"/>
      <c r="AN497" s="55"/>
      <c r="AO497" s="55"/>
      <c r="AP497" s="55"/>
      <c r="AQ497" s="55"/>
      <c r="AR497" s="55"/>
      <c r="AS497" s="55"/>
      <c r="AT497" s="55"/>
      <c r="AU497" s="49"/>
      <c r="AV497" s="50"/>
      <c r="AW497" s="50"/>
      <c r="AX497" s="51"/>
      <c r="BE497" s="29"/>
    </row>
    <row r="498" spans="1:57" ht="27" customHeight="1" hidden="1">
      <c r="A498" s="52"/>
      <c r="B498" s="52"/>
      <c r="C498" s="53"/>
      <c r="D498" s="53"/>
      <c r="E498" s="53"/>
      <c r="F498" s="53"/>
      <c r="G498" s="53"/>
      <c r="H498" s="53"/>
      <c r="I498" s="53"/>
      <c r="J498" s="53"/>
      <c r="K498" s="53"/>
      <c r="L498" s="53"/>
      <c r="M498" s="40"/>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2"/>
      <c r="AK498" s="54"/>
      <c r="AL498" s="55"/>
      <c r="AM498" s="55"/>
      <c r="AN498" s="55"/>
      <c r="AO498" s="55"/>
      <c r="AP498" s="55"/>
      <c r="AQ498" s="55"/>
      <c r="AR498" s="55"/>
      <c r="AS498" s="55"/>
      <c r="AT498" s="55"/>
      <c r="AU498" s="49"/>
      <c r="AV498" s="50"/>
      <c r="AW498" s="50"/>
      <c r="AX498" s="51"/>
      <c r="BE498" s="29"/>
    </row>
    <row r="500" spans="1:50" ht="13.5">
      <c r="A500" s="26"/>
      <c r="B500" s="29" t="s">
        <v>26</v>
      </c>
      <c r="C500" s="29" t="s">
        <v>149</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52"/>
      <c r="B501" s="52"/>
      <c r="C501" s="66" t="s">
        <v>38</v>
      </c>
      <c r="D501" s="66"/>
      <c r="E501" s="66"/>
      <c r="F501" s="66"/>
      <c r="G501" s="66"/>
      <c r="H501" s="66"/>
      <c r="I501" s="66"/>
      <c r="J501" s="66"/>
      <c r="K501" s="66"/>
      <c r="L501" s="66"/>
      <c r="M501" s="66" t="s">
        <v>39</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40</v>
      </c>
      <c r="AL501" s="66"/>
      <c r="AM501" s="66"/>
      <c r="AN501" s="66"/>
      <c r="AO501" s="66"/>
      <c r="AP501" s="66"/>
      <c r="AQ501" s="66" t="s">
        <v>28</v>
      </c>
      <c r="AR501" s="66"/>
      <c r="AS501" s="66"/>
      <c r="AT501" s="66"/>
      <c r="AU501" s="68" t="s">
        <v>29</v>
      </c>
      <c r="AV501" s="69"/>
      <c r="AW501" s="69"/>
      <c r="AX501" s="48"/>
    </row>
    <row r="502" spans="1:50" ht="27" customHeight="1">
      <c r="A502" s="52">
        <v>1</v>
      </c>
      <c r="B502" s="52">
        <v>1</v>
      </c>
      <c r="C502" s="117" t="s">
        <v>149</v>
      </c>
      <c r="D502" s="118"/>
      <c r="E502" s="118"/>
      <c r="F502" s="118"/>
      <c r="G502" s="118"/>
      <c r="H502" s="118"/>
      <c r="I502" s="118"/>
      <c r="J502" s="118"/>
      <c r="K502" s="118"/>
      <c r="L502" s="119"/>
      <c r="M502" s="120" t="s">
        <v>165</v>
      </c>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2"/>
      <c r="AK502" s="54">
        <v>3</v>
      </c>
      <c r="AL502" s="55"/>
      <c r="AM502" s="55"/>
      <c r="AN502" s="55"/>
      <c r="AO502" s="55"/>
      <c r="AP502" s="55"/>
      <c r="AQ502" s="55">
        <v>1</v>
      </c>
      <c r="AR502" s="55"/>
      <c r="AS502" s="55"/>
      <c r="AT502" s="55"/>
      <c r="AU502" s="124">
        <v>56</v>
      </c>
      <c r="AV502" s="125"/>
      <c r="AW502" s="125"/>
      <c r="AX502" s="126"/>
    </row>
    <row r="503" spans="1:57" ht="27" customHeight="1" hidden="1">
      <c r="A503" s="52"/>
      <c r="B503" s="52"/>
      <c r="C503" s="53"/>
      <c r="D503" s="53"/>
      <c r="E503" s="53"/>
      <c r="F503" s="53"/>
      <c r="G503" s="53"/>
      <c r="H503" s="53"/>
      <c r="I503" s="53"/>
      <c r="J503" s="53"/>
      <c r="K503" s="53"/>
      <c r="L503" s="53"/>
      <c r="M503" s="40"/>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2"/>
      <c r="AK503" s="54"/>
      <c r="AL503" s="55"/>
      <c r="AM503" s="55"/>
      <c r="AN503" s="55"/>
      <c r="AO503" s="55"/>
      <c r="AP503" s="55"/>
      <c r="AQ503" s="55"/>
      <c r="AR503" s="55"/>
      <c r="AS503" s="55"/>
      <c r="AT503" s="55"/>
      <c r="AU503" s="49"/>
      <c r="AV503" s="50"/>
      <c r="AW503" s="50"/>
      <c r="AX503" s="51"/>
      <c r="BE503" s="29"/>
    </row>
    <row r="504" spans="1:57" ht="27" customHeight="1" hidden="1">
      <c r="A504" s="52"/>
      <c r="B504" s="52"/>
      <c r="C504" s="53"/>
      <c r="D504" s="53"/>
      <c r="E504" s="53"/>
      <c r="F504" s="53"/>
      <c r="G504" s="53"/>
      <c r="H504" s="53"/>
      <c r="I504" s="53"/>
      <c r="J504" s="53"/>
      <c r="K504" s="53"/>
      <c r="L504" s="53"/>
      <c r="M504" s="40"/>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2"/>
      <c r="AK504" s="54"/>
      <c r="AL504" s="55"/>
      <c r="AM504" s="55"/>
      <c r="AN504" s="55"/>
      <c r="AO504" s="55"/>
      <c r="AP504" s="55"/>
      <c r="AQ504" s="55"/>
      <c r="AR504" s="55"/>
      <c r="AS504" s="55"/>
      <c r="AT504" s="55"/>
      <c r="AU504" s="49"/>
      <c r="AV504" s="50"/>
      <c r="AW504" s="50"/>
      <c r="AX504" s="51"/>
      <c r="BE504" s="29"/>
    </row>
    <row r="505" spans="1:57" ht="27" customHeight="1" hidden="1">
      <c r="A505" s="52"/>
      <c r="B505" s="52"/>
      <c r="C505" s="53"/>
      <c r="D505" s="53"/>
      <c r="E505" s="53"/>
      <c r="F505" s="53"/>
      <c r="G505" s="53"/>
      <c r="H505" s="53"/>
      <c r="I505" s="53"/>
      <c r="J505" s="53"/>
      <c r="K505" s="53"/>
      <c r="L505" s="53"/>
      <c r="M505" s="40"/>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2"/>
      <c r="AK505" s="54"/>
      <c r="AL505" s="55"/>
      <c r="AM505" s="55"/>
      <c r="AN505" s="55"/>
      <c r="AO505" s="55"/>
      <c r="AP505" s="55"/>
      <c r="AQ505" s="55"/>
      <c r="AR505" s="55"/>
      <c r="AS505" s="55"/>
      <c r="AT505" s="55"/>
      <c r="AU505" s="49"/>
      <c r="AV505" s="50"/>
      <c r="AW505" s="50"/>
      <c r="AX505" s="51"/>
      <c r="BE505" s="29"/>
    </row>
    <row r="506" spans="1:57" ht="27" customHeight="1" hidden="1">
      <c r="A506" s="52"/>
      <c r="B506" s="52"/>
      <c r="C506" s="53"/>
      <c r="D506" s="53"/>
      <c r="E506" s="53"/>
      <c r="F506" s="53"/>
      <c r="G506" s="53"/>
      <c r="H506" s="53"/>
      <c r="I506" s="53"/>
      <c r="J506" s="53"/>
      <c r="K506" s="53"/>
      <c r="L506" s="53"/>
      <c r="M506" s="40"/>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2"/>
      <c r="AK506" s="54"/>
      <c r="AL506" s="55"/>
      <c r="AM506" s="55"/>
      <c r="AN506" s="55"/>
      <c r="AO506" s="55"/>
      <c r="AP506" s="55"/>
      <c r="AQ506" s="55"/>
      <c r="AR506" s="55"/>
      <c r="AS506" s="55"/>
      <c r="AT506" s="55"/>
      <c r="AU506" s="49"/>
      <c r="AV506" s="50"/>
      <c r="AW506" s="50"/>
      <c r="AX506" s="51"/>
      <c r="BE506" s="29"/>
    </row>
    <row r="507" spans="1:57" ht="27" customHeight="1" hidden="1">
      <c r="A507" s="52"/>
      <c r="B507" s="52"/>
      <c r="C507" s="53"/>
      <c r="D507" s="53"/>
      <c r="E507" s="53"/>
      <c r="F507" s="53"/>
      <c r="G507" s="53"/>
      <c r="H507" s="53"/>
      <c r="I507" s="53"/>
      <c r="J507" s="53"/>
      <c r="K507" s="53"/>
      <c r="L507" s="53"/>
      <c r="M507" s="40"/>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2"/>
      <c r="AK507" s="54"/>
      <c r="AL507" s="55"/>
      <c r="AM507" s="55"/>
      <c r="AN507" s="55"/>
      <c r="AO507" s="55"/>
      <c r="AP507" s="55"/>
      <c r="AQ507" s="55"/>
      <c r="AR507" s="55"/>
      <c r="AS507" s="55"/>
      <c r="AT507" s="55"/>
      <c r="AU507" s="49"/>
      <c r="AV507" s="50"/>
      <c r="AW507" s="50"/>
      <c r="AX507" s="51"/>
      <c r="BE507" s="29"/>
    </row>
    <row r="508" spans="1:57" ht="27" customHeight="1" hidden="1">
      <c r="A508" s="52"/>
      <c r="B508" s="52"/>
      <c r="C508" s="53"/>
      <c r="D508" s="53"/>
      <c r="E508" s="53"/>
      <c r="F508" s="53"/>
      <c r="G508" s="53"/>
      <c r="H508" s="53"/>
      <c r="I508" s="53"/>
      <c r="J508" s="53"/>
      <c r="K508" s="53"/>
      <c r="L508" s="53"/>
      <c r="M508" s="40"/>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2"/>
      <c r="AK508" s="54"/>
      <c r="AL508" s="55"/>
      <c r="AM508" s="55"/>
      <c r="AN508" s="55"/>
      <c r="AO508" s="55"/>
      <c r="AP508" s="55"/>
      <c r="AQ508" s="55"/>
      <c r="AR508" s="55"/>
      <c r="AS508" s="55"/>
      <c r="AT508" s="55"/>
      <c r="AU508" s="49"/>
      <c r="AV508" s="50"/>
      <c r="AW508" s="50"/>
      <c r="AX508" s="51"/>
      <c r="BE508" s="29"/>
    </row>
    <row r="509" spans="1:57" ht="27" customHeight="1" hidden="1">
      <c r="A509" s="52"/>
      <c r="B509" s="52"/>
      <c r="C509" s="53"/>
      <c r="D509" s="53"/>
      <c r="E509" s="53"/>
      <c r="F509" s="53"/>
      <c r="G509" s="53"/>
      <c r="H509" s="53"/>
      <c r="I509" s="53"/>
      <c r="J509" s="53"/>
      <c r="K509" s="53"/>
      <c r="L509" s="53"/>
      <c r="M509" s="40"/>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2"/>
      <c r="AK509" s="54"/>
      <c r="AL509" s="55"/>
      <c r="AM509" s="55"/>
      <c r="AN509" s="55"/>
      <c r="AO509" s="55"/>
      <c r="AP509" s="55"/>
      <c r="AQ509" s="55"/>
      <c r="AR509" s="55"/>
      <c r="AS509" s="55"/>
      <c r="AT509" s="55"/>
      <c r="AU509" s="49"/>
      <c r="AV509" s="50"/>
      <c r="AW509" s="50"/>
      <c r="AX509" s="51"/>
      <c r="BE509" s="29"/>
    </row>
    <row r="510" spans="1:57" ht="27" customHeight="1" hidden="1">
      <c r="A510" s="52"/>
      <c r="B510" s="52"/>
      <c r="C510" s="53"/>
      <c r="D510" s="53"/>
      <c r="E510" s="53"/>
      <c r="F510" s="53"/>
      <c r="G510" s="53"/>
      <c r="H510" s="53"/>
      <c r="I510" s="53"/>
      <c r="J510" s="53"/>
      <c r="K510" s="53"/>
      <c r="L510" s="53"/>
      <c r="M510" s="40"/>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2"/>
      <c r="AK510" s="54"/>
      <c r="AL510" s="55"/>
      <c r="AM510" s="55"/>
      <c r="AN510" s="55"/>
      <c r="AO510" s="55"/>
      <c r="AP510" s="55"/>
      <c r="AQ510" s="55"/>
      <c r="AR510" s="55"/>
      <c r="AS510" s="55"/>
      <c r="AT510" s="55"/>
      <c r="AU510" s="49"/>
      <c r="AV510" s="50"/>
      <c r="AW510" s="50"/>
      <c r="AX510" s="51"/>
      <c r="BE510" s="29"/>
    </row>
    <row r="511" spans="1:57" ht="27" customHeight="1" hidden="1">
      <c r="A511" s="52"/>
      <c r="B511" s="52"/>
      <c r="C511" s="53"/>
      <c r="D511" s="53"/>
      <c r="E511" s="53"/>
      <c r="F511" s="53"/>
      <c r="G511" s="53"/>
      <c r="H511" s="53"/>
      <c r="I511" s="53"/>
      <c r="J511" s="53"/>
      <c r="K511" s="53"/>
      <c r="L511" s="53"/>
      <c r="M511" s="40"/>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2"/>
      <c r="AK511" s="54"/>
      <c r="AL511" s="55"/>
      <c r="AM511" s="55"/>
      <c r="AN511" s="55"/>
      <c r="AO511" s="55"/>
      <c r="AP511" s="55"/>
      <c r="AQ511" s="55"/>
      <c r="AR511" s="55"/>
      <c r="AS511" s="55"/>
      <c r="AT511" s="55"/>
      <c r="AU511" s="49"/>
      <c r="AV511" s="50"/>
      <c r="AW511" s="50"/>
      <c r="AX511" s="51"/>
      <c r="BE511" s="29"/>
    </row>
    <row r="512" spans="1:57" ht="27" customHeight="1" hidden="1">
      <c r="A512" s="52"/>
      <c r="B512" s="52"/>
      <c r="C512" s="53"/>
      <c r="D512" s="53"/>
      <c r="E512" s="53"/>
      <c r="F512" s="53"/>
      <c r="G512" s="53"/>
      <c r="H512" s="53"/>
      <c r="I512" s="53"/>
      <c r="J512" s="53"/>
      <c r="K512" s="53"/>
      <c r="L512" s="53"/>
      <c r="M512" s="40"/>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2"/>
      <c r="AK512" s="54"/>
      <c r="AL512" s="55"/>
      <c r="AM512" s="55"/>
      <c r="AN512" s="55"/>
      <c r="AO512" s="55"/>
      <c r="AP512" s="55"/>
      <c r="AQ512" s="55"/>
      <c r="AR512" s="55"/>
      <c r="AS512" s="55"/>
      <c r="AT512" s="55"/>
      <c r="AU512" s="49"/>
      <c r="AV512" s="50"/>
      <c r="AW512" s="50"/>
      <c r="AX512" s="51"/>
      <c r="BE512" s="29"/>
    </row>
    <row r="513" spans="1:57" ht="27" customHeight="1" hidden="1">
      <c r="A513" s="52"/>
      <c r="B513" s="52"/>
      <c r="C513" s="53"/>
      <c r="D513" s="53"/>
      <c r="E513" s="53"/>
      <c r="F513" s="53"/>
      <c r="G513" s="53"/>
      <c r="H513" s="53"/>
      <c r="I513" s="53"/>
      <c r="J513" s="53"/>
      <c r="K513" s="53"/>
      <c r="L513" s="53"/>
      <c r="M513" s="40"/>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2"/>
      <c r="AK513" s="54"/>
      <c r="AL513" s="55"/>
      <c r="AM513" s="55"/>
      <c r="AN513" s="55"/>
      <c r="AO513" s="55"/>
      <c r="AP513" s="55"/>
      <c r="AQ513" s="55"/>
      <c r="AR513" s="55"/>
      <c r="AS513" s="55"/>
      <c r="AT513" s="55"/>
      <c r="AU513" s="49"/>
      <c r="AV513" s="50"/>
      <c r="AW513" s="50"/>
      <c r="AX513" s="51"/>
      <c r="BE513" s="29"/>
    </row>
    <row r="514" spans="1:57" ht="27" customHeight="1" hidden="1">
      <c r="A514" s="52"/>
      <c r="B514" s="52"/>
      <c r="C514" s="53"/>
      <c r="D514" s="53"/>
      <c r="E514" s="53"/>
      <c r="F514" s="53"/>
      <c r="G514" s="53"/>
      <c r="H514" s="53"/>
      <c r="I514" s="53"/>
      <c r="J514" s="53"/>
      <c r="K514" s="53"/>
      <c r="L514" s="53"/>
      <c r="M514" s="40"/>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2"/>
      <c r="AK514" s="54"/>
      <c r="AL514" s="55"/>
      <c r="AM514" s="55"/>
      <c r="AN514" s="55"/>
      <c r="AO514" s="55"/>
      <c r="AP514" s="55"/>
      <c r="AQ514" s="55"/>
      <c r="AR514" s="55"/>
      <c r="AS514" s="55"/>
      <c r="AT514" s="55"/>
      <c r="AU514" s="49"/>
      <c r="AV514" s="50"/>
      <c r="AW514" s="50"/>
      <c r="AX514" s="51"/>
      <c r="BE514" s="29"/>
    </row>
    <row r="515" spans="1:57" ht="27" customHeight="1" hidden="1">
      <c r="A515" s="52"/>
      <c r="B515" s="52"/>
      <c r="C515" s="53"/>
      <c r="D515" s="53"/>
      <c r="E515" s="53"/>
      <c r="F515" s="53"/>
      <c r="G515" s="53"/>
      <c r="H515" s="53"/>
      <c r="I515" s="53"/>
      <c r="J515" s="53"/>
      <c r="K515" s="53"/>
      <c r="L515" s="53"/>
      <c r="M515" s="40"/>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2"/>
      <c r="AK515" s="54"/>
      <c r="AL515" s="55"/>
      <c r="AM515" s="55"/>
      <c r="AN515" s="55"/>
      <c r="AO515" s="55"/>
      <c r="AP515" s="55"/>
      <c r="AQ515" s="55"/>
      <c r="AR515" s="55"/>
      <c r="AS515" s="55"/>
      <c r="AT515" s="55"/>
      <c r="AU515" s="49"/>
      <c r="AV515" s="50"/>
      <c r="AW515" s="50"/>
      <c r="AX515" s="51"/>
      <c r="BE515" s="29"/>
    </row>
    <row r="516" spans="1:57" ht="27" customHeight="1" hidden="1">
      <c r="A516" s="52"/>
      <c r="B516" s="52"/>
      <c r="C516" s="53"/>
      <c r="D516" s="53"/>
      <c r="E516" s="53"/>
      <c r="F516" s="53"/>
      <c r="G516" s="53"/>
      <c r="H516" s="53"/>
      <c r="I516" s="53"/>
      <c r="J516" s="53"/>
      <c r="K516" s="53"/>
      <c r="L516" s="53"/>
      <c r="M516" s="40"/>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2"/>
      <c r="AK516" s="54"/>
      <c r="AL516" s="55"/>
      <c r="AM516" s="55"/>
      <c r="AN516" s="55"/>
      <c r="AO516" s="55"/>
      <c r="AP516" s="55"/>
      <c r="AQ516" s="55"/>
      <c r="AR516" s="55"/>
      <c r="AS516" s="55"/>
      <c r="AT516" s="55"/>
      <c r="AU516" s="49"/>
      <c r="AV516" s="50"/>
      <c r="AW516" s="50"/>
      <c r="AX516" s="51"/>
      <c r="BE516" s="29"/>
    </row>
    <row r="517" spans="1:57" ht="27" customHeight="1" hidden="1">
      <c r="A517" s="52"/>
      <c r="B517" s="52"/>
      <c r="C517" s="53"/>
      <c r="D517" s="53"/>
      <c r="E517" s="53"/>
      <c r="F517" s="53"/>
      <c r="G517" s="53"/>
      <c r="H517" s="53"/>
      <c r="I517" s="53"/>
      <c r="J517" s="53"/>
      <c r="K517" s="53"/>
      <c r="L517" s="53"/>
      <c r="M517" s="40"/>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2"/>
      <c r="AK517" s="54"/>
      <c r="AL517" s="55"/>
      <c r="AM517" s="55"/>
      <c r="AN517" s="55"/>
      <c r="AO517" s="55"/>
      <c r="AP517" s="55"/>
      <c r="AQ517" s="55"/>
      <c r="AR517" s="55"/>
      <c r="AS517" s="55"/>
      <c r="AT517" s="55"/>
      <c r="AU517" s="49"/>
      <c r="AV517" s="50"/>
      <c r="AW517" s="50"/>
      <c r="AX517" s="51"/>
      <c r="BE517" s="29"/>
    </row>
    <row r="518" spans="1:57" ht="27" customHeight="1" hidden="1">
      <c r="A518" s="52"/>
      <c r="B518" s="52"/>
      <c r="C518" s="53"/>
      <c r="D518" s="53"/>
      <c r="E518" s="53"/>
      <c r="F518" s="53"/>
      <c r="G518" s="53"/>
      <c r="H518" s="53"/>
      <c r="I518" s="53"/>
      <c r="J518" s="53"/>
      <c r="K518" s="53"/>
      <c r="L518" s="53"/>
      <c r="M518" s="40"/>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2"/>
      <c r="AK518" s="54"/>
      <c r="AL518" s="55"/>
      <c r="AM518" s="55"/>
      <c r="AN518" s="55"/>
      <c r="AO518" s="55"/>
      <c r="AP518" s="55"/>
      <c r="AQ518" s="55"/>
      <c r="AR518" s="55"/>
      <c r="AS518" s="55"/>
      <c r="AT518" s="55"/>
      <c r="AU518" s="49"/>
      <c r="AV518" s="50"/>
      <c r="AW518" s="50"/>
      <c r="AX518" s="51"/>
      <c r="BE518" s="29"/>
    </row>
    <row r="519" spans="1:57" ht="27" customHeight="1" hidden="1">
      <c r="A519" s="52"/>
      <c r="B519" s="52"/>
      <c r="C519" s="53"/>
      <c r="D519" s="53"/>
      <c r="E519" s="53"/>
      <c r="F519" s="53"/>
      <c r="G519" s="53"/>
      <c r="H519" s="53"/>
      <c r="I519" s="53"/>
      <c r="J519" s="53"/>
      <c r="K519" s="53"/>
      <c r="L519" s="53"/>
      <c r="M519" s="40"/>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2"/>
      <c r="AK519" s="54"/>
      <c r="AL519" s="55"/>
      <c r="AM519" s="55"/>
      <c r="AN519" s="55"/>
      <c r="AO519" s="55"/>
      <c r="AP519" s="55"/>
      <c r="AQ519" s="55"/>
      <c r="AR519" s="55"/>
      <c r="AS519" s="55"/>
      <c r="AT519" s="55"/>
      <c r="AU519" s="49"/>
      <c r="AV519" s="50"/>
      <c r="AW519" s="50"/>
      <c r="AX519" s="51"/>
      <c r="BE519" s="29"/>
    </row>
    <row r="520" spans="1:57" ht="27" customHeight="1" hidden="1">
      <c r="A520" s="52"/>
      <c r="B520" s="52"/>
      <c r="C520" s="53"/>
      <c r="D520" s="53"/>
      <c r="E520" s="53"/>
      <c r="F520" s="53"/>
      <c r="G520" s="53"/>
      <c r="H520" s="53"/>
      <c r="I520" s="53"/>
      <c r="J520" s="53"/>
      <c r="K520" s="53"/>
      <c r="L520" s="53"/>
      <c r="M520" s="40"/>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2"/>
      <c r="AK520" s="54"/>
      <c r="AL520" s="55"/>
      <c r="AM520" s="55"/>
      <c r="AN520" s="55"/>
      <c r="AO520" s="55"/>
      <c r="AP520" s="55"/>
      <c r="AQ520" s="55"/>
      <c r="AR520" s="55"/>
      <c r="AS520" s="55"/>
      <c r="AT520" s="55"/>
      <c r="AU520" s="49"/>
      <c r="AV520" s="50"/>
      <c r="AW520" s="50"/>
      <c r="AX520" s="51"/>
      <c r="BE520" s="29"/>
    </row>
    <row r="521" spans="1:57" ht="27" customHeight="1" hidden="1">
      <c r="A521" s="52"/>
      <c r="B521" s="52"/>
      <c r="C521" s="53"/>
      <c r="D521" s="53"/>
      <c r="E521" s="53"/>
      <c r="F521" s="53"/>
      <c r="G521" s="53"/>
      <c r="H521" s="53"/>
      <c r="I521" s="53"/>
      <c r="J521" s="53"/>
      <c r="K521" s="53"/>
      <c r="L521" s="53"/>
      <c r="M521" s="40"/>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2"/>
      <c r="AK521" s="54"/>
      <c r="AL521" s="55"/>
      <c r="AM521" s="55"/>
      <c r="AN521" s="55"/>
      <c r="AO521" s="55"/>
      <c r="AP521" s="55"/>
      <c r="AQ521" s="55"/>
      <c r="AR521" s="55"/>
      <c r="AS521" s="55"/>
      <c r="AT521" s="55"/>
      <c r="AU521" s="49"/>
      <c r="AV521" s="50"/>
      <c r="AW521" s="50"/>
      <c r="AX521" s="51"/>
      <c r="BE521" s="29"/>
    </row>
    <row r="522" spans="1:57" ht="27" customHeight="1" hidden="1">
      <c r="A522" s="52"/>
      <c r="B522" s="52"/>
      <c r="C522" s="53"/>
      <c r="D522" s="53"/>
      <c r="E522" s="53"/>
      <c r="F522" s="53"/>
      <c r="G522" s="53"/>
      <c r="H522" s="53"/>
      <c r="I522" s="53"/>
      <c r="J522" s="53"/>
      <c r="K522" s="53"/>
      <c r="L522" s="53"/>
      <c r="M522" s="40"/>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2"/>
      <c r="AK522" s="54"/>
      <c r="AL522" s="55"/>
      <c r="AM522" s="55"/>
      <c r="AN522" s="55"/>
      <c r="AO522" s="55"/>
      <c r="AP522" s="55"/>
      <c r="AQ522" s="55"/>
      <c r="AR522" s="55"/>
      <c r="AS522" s="55"/>
      <c r="AT522" s="55"/>
      <c r="AU522" s="49"/>
      <c r="AV522" s="50"/>
      <c r="AW522" s="50"/>
      <c r="AX522" s="51"/>
      <c r="BE522" s="29"/>
    </row>
    <row r="523" spans="1:57" ht="27" customHeight="1" hidden="1">
      <c r="A523" s="52"/>
      <c r="B523" s="52"/>
      <c r="C523" s="53"/>
      <c r="D523" s="53"/>
      <c r="E523" s="53"/>
      <c r="F523" s="53"/>
      <c r="G523" s="53"/>
      <c r="H523" s="53"/>
      <c r="I523" s="53"/>
      <c r="J523" s="53"/>
      <c r="K523" s="53"/>
      <c r="L523" s="53"/>
      <c r="M523" s="40"/>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2"/>
      <c r="AK523" s="54"/>
      <c r="AL523" s="55"/>
      <c r="AM523" s="55"/>
      <c r="AN523" s="55"/>
      <c r="AO523" s="55"/>
      <c r="AP523" s="55"/>
      <c r="AQ523" s="55"/>
      <c r="AR523" s="55"/>
      <c r="AS523" s="55"/>
      <c r="AT523" s="55"/>
      <c r="AU523" s="49"/>
      <c r="AV523" s="50"/>
      <c r="AW523" s="50"/>
      <c r="AX523" s="51"/>
      <c r="BE523" s="29"/>
    </row>
    <row r="524" spans="1:57" ht="27" customHeight="1" hidden="1">
      <c r="A524" s="52"/>
      <c r="B524" s="52"/>
      <c r="C524" s="53"/>
      <c r="D524" s="53"/>
      <c r="E524" s="53"/>
      <c r="F524" s="53"/>
      <c r="G524" s="53"/>
      <c r="H524" s="53"/>
      <c r="I524" s="53"/>
      <c r="J524" s="53"/>
      <c r="K524" s="53"/>
      <c r="L524" s="53"/>
      <c r="M524" s="40"/>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2"/>
      <c r="AK524" s="54"/>
      <c r="AL524" s="55"/>
      <c r="AM524" s="55"/>
      <c r="AN524" s="55"/>
      <c r="AO524" s="55"/>
      <c r="AP524" s="55"/>
      <c r="AQ524" s="55"/>
      <c r="AR524" s="55"/>
      <c r="AS524" s="55"/>
      <c r="AT524" s="55"/>
      <c r="AU524" s="49"/>
      <c r="AV524" s="50"/>
      <c r="AW524" s="50"/>
      <c r="AX524" s="51"/>
      <c r="BE524" s="29"/>
    </row>
    <row r="525" spans="1:57" ht="27" customHeight="1" hidden="1">
      <c r="A525" s="52"/>
      <c r="B525" s="52"/>
      <c r="C525" s="53"/>
      <c r="D525" s="53"/>
      <c r="E525" s="53"/>
      <c r="F525" s="53"/>
      <c r="G525" s="53"/>
      <c r="H525" s="53"/>
      <c r="I525" s="53"/>
      <c r="J525" s="53"/>
      <c r="K525" s="53"/>
      <c r="L525" s="53"/>
      <c r="M525" s="40"/>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2"/>
      <c r="AK525" s="54"/>
      <c r="AL525" s="55"/>
      <c r="AM525" s="55"/>
      <c r="AN525" s="55"/>
      <c r="AO525" s="55"/>
      <c r="AP525" s="55"/>
      <c r="AQ525" s="55"/>
      <c r="AR525" s="55"/>
      <c r="AS525" s="55"/>
      <c r="AT525" s="55"/>
      <c r="AU525" s="49"/>
      <c r="AV525" s="50"/>
      <c r="AW525" s="50"/>
      <c r="AX525" s="51"/>
      <c r="BE525" s="29"/>
    </row>
    <row r="526" spans="1:57" ht="27" customHeight="1" hidden="1">
      <c r="A526" s="52"/>
      <c r="B526" s="52"/>
      <c r="C526" s="53"/>
      <c r="D526" s="53"/>
      <c r="E526" s="53"/>
      <c r="F526" s="53"/>
      <c r="G526" s="53"/>
      <c r="H526" s="53"/>
      <c r="I526" s="53"/>
      <c r="J526" s="53"/>
      <c r="K526" s="53"/>
      <c r="L526" s="53"/>
      <c r="M526" s="40"/>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2"/>
      <c r="AK526" s="54"/>
      <c r="AL526" s="55"/>
      <c r="AM526" s="55"/>
      <c r="AN526" s="55"/>
      <c r="AO526" s="55"/>
      <c r="AP526" s="55"/>
      <c r="AQ526" s="55"/>
      <c r="AR526" s="55"/>
      <c r="AS526" s="55"/>
      <c r="AT526" s="55"/>
      <c r="AU526" s="49"/>
      <c r="AV526" s="50"/>
      <c r="AW526" s="50"/>
      <c r="AX526" s="51"/>
      <c r="BE526" s="29"/>
    </row>
    <row r="527" spans="1:57" ht="27" customHeight="1" hidden="1">
      <c r="A527" s="52"/>
      <c r="B527" s="52"/>
      <c r="C527" s="53"/>
      <c r="D527" s="53"/>
      <c r="E527" s="53"/>
      <c r="F527" s="53"/>
      <c r="G527" s="53"/>
      <c r="H527" s="53"/>
      <c r="I527" s="53"/>
      <c r="J527" s="53"/>
      <c r="K527" s="53"/>
      <c r="L527" s="53"/>
      <c r="M527" s="40"/>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2"/>
      <c r="AK527" s="54"/>
      <c r="AL527" s="55"/>
      <c r="AM527" s="55"/>
      <c r="AN527" s="55"/>
      <c r="AO527" s="55"/>
      <c r="AP527" s="55"/>
      <c r="AQ527" s="55"/>
      <c r="AR527" s="55"/>
      <c r="AS527" s="55"/>
      <c r="AT527" s="55"/>
      <c r="AU527" s="49"/>
      <c r="AV527" s="50"/>
      <c r="AW527" s="50"/>
      <c r="AX527" s="51"/>
      <c r="BE527" s="29"/>
    </row>
    <row r="528" spans="1:57" ht="27" customHeight="1" hidden="1">
      <c r="A528" s="52"/>
      <c r="B528" s="52"/>
      <c r="C528" s="53"/>
      <c r="D528" s="53"/>
      <c r="E528" s="53"/>
      <c r="F528" s="53"/>
      <c r="G528" s="53"/>
      <c r="H528" s="53"/>
      <c r="I528" s="53"/>
      <c r="J528" s="53"/>
      <c r="K528" s="53"/>
      <c r="L528" s="53"/>
      <c r="M528" s="40"/>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2"/>
      <c r="AK528" s="54"/>
      <c r="AL528" s="55"/>
      <c r="AM528" s="55"/>
      <c r="AN528" s="55"/>
      <c r="AO528" s="55"/>
      <c r="AP528" s="55"/>
      <c r="AQ528" s="55"/>
      <c r="AR528" s="55"/>
      <c r="AS528" s="55"/>
      <c r="AT528" s="55"/>
      <c r="AU528" s="49"/>
      <c r="AV528" s="50"/>
      <c r="AW528" s="50"/>
      <c r="AX528" s="51"/>
      <c r="BE528" s="29"/>
    </row>
    <row r="529" spans="1:57" ht="27" customHeight="1" hidden="1">
      <c r="A529" s="52"/>
      <c r="B529" s="52"/>
      <c r="C529" s="53"/>
      <c r="D529" s="53"/>
      <c r="E529" s="53"/>
      <c r="F529" s="53"/>
      <c r="G529" s="53"/>
      <c r="H529" s="53"/>
      <c r="I529" s="53"/>
      <c r="J529" s="53"/>
      <c r="K529" s="53"/>
      <c r="L529" s="53"/>
      <c r="M529" s="40"/>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2"/>
      <c r="AK529" s="54"/>
      <c r="AL529" s="55"/>
      <c r="AM529" s="55"/>
      <c r="AN529" s="55"/>
      <c r="AO529" s="55"/>
      <c r="AP529" s="55"/>
      <c r="AQ529" s="55"/>
      <c r="AR529" s="55"/>
      <c r="AS529" s="55"/>
      <c r="AT529" s="55"/>
      <c r="AU529" s="49"/>
      <c r="AV529" s="50"/>
      <c r="AW529" s="50"/>
      <c r="AX529" s="51"/>
      <c r="BE529" s="29"/>
    </row>
    <row r="530" spans="1:57" ht="27" customHeight="1" hidden="1">
      <c r="A530" s="52"/>
      <c r="B530" s="52"/>
      <c r="C530" s="53"/>
      <c r="D530" s="53"/>
      <c r="E530" s="53"/>
      <c r="F530" s="53"/>
      <c r="G530" s="53"/>
      <c r="H530" s="53"/>
      <c r="I530" s="53"/>
      <c r="J530" s="53"/>
      <c r="K530" s="53"/>
      <c r="L530" s="53"/>
      <c r="M530" s="40"/>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2"/>
      <c r="AK530" s="54"/>
      <c r="AL530" s="55"/>
      <c r="AM530" s="55"/>
      <c r="AN530" s="55"/>
      <c r="AO530" s="55"/>
      <c r="AP530" s="55"/>
      <c r="AQ530" s="55"/>
      <c r="AR530" s="55"/>
      <c r="AS530" s="55"/>
      <c r="AT530" s="55"/>
      <c r="AU530" s="49"/>
      <c r="AV530" s="50"/>
      <c r="AW530" s="50"/>
      <c r="AX530" s="51"/>
      <c r="BE530" s="29"/>
    </row>
    <row r="531" spans="1:57" ht="27" customHeight="1" hidden="1">
      <c r="A531" s="52"/>
      <c r="B531" s="52"/>
      <c r="C531" s="53"/>
      <c r="D531" s="53"/>
      <c r="E531" s="53"/>
      <c r="F531" s="53"/>
      <c r="G531" s="53"/>
      <c r="H531" s="53"/>
      <c r="I531" s="53"/>
      <c r="J531" s="53"/>
      <c r="K531" s="53"/>
      <c r="L531" s="53"/>
      <c r="M531" s="40"/>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2"/>
      <c r="AK531" s="54"/>
      <c r="AL531" s="55"/>
      <c r="AM531" s="55"/>
      <c r="AN531" s="55"/>
      <c r="AO531" s="55"/>
      <c r="AP531" s="55"/>
      <c r="AQ531" s="55"/>
      <c r="AR531" s="55"/>
      <c r="AS531" s="55"/>
      <c r="AT531" s="55"/>
      <c r="AU531" s="49"/>
      <c r="AV531" s="50"/>
      <c r="AW531" s="50"/>
      <c r="AX531" s="51"/>
      <c r="BE531" s="29"/>
    </row>
    <row r="533" spans="1:50" ht="13.5">
      <c r="A533" s="26"/>
      <c r="B533" s="29" t="s">
        <v>20</v>
      </c>
      <c r="C533" s="29" t="s">
        <v>150</v>
      </c>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52"/>
      <c r="B534" s="52"/>
      <c r="C534" s="66" t="s">
        <v>38</v>
      </c>
      <c r="D534" s="66"/>
      <c r="E534" s="66"/>
      <c r="F534" s="66"/>
      <c r="G534" s="66"/>
      <c r="H534" s="66"/>
      <c r="I534" s="66"/>
      <c r="J534" s="66"/>
      <c r="K534" s="66"/>
      <c r="L534" s="66"/>
      <c r="M534" s="66" t="s">
        <v>39</v>
      </c>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7" t="s">
        <v>40</v>
      </c>
      <c r="AL534" s="66"/>
      <c r="AM534" s="66"/>
      <c r="AN534" s="66"/>
      <c r="AO534" s="66"/>
      <c r="AP534" s="66"/>
      <c r="AQ534" s="66" t="s">
        <v>28</v>
      </c>
      <c r="AR534" s="66"/>
      <c r="AS534" s="66"/>
      <c r="AT534" s="66"/>
      <c r="AU534" s="68" t="s">
        <v>29</v>
      </c>
      <c r="AV534" s="69"/>
      <c r="AW534" s="69"/>
      <c r="AX534" s="48"/>
    </row>
    <row r="535" spans="1:50" ht="27" customHeight="1">
      <c r="A535" s="52">
        <v>1</v>
      </c>
      <c r="B535" s="52">
        <v>1</v>
      </c>
      <c r="C535" s="117" t="s">
        <v>150</v>
      </c>
      <c r="D535" s="118"/>
      <c r="E535" s="118"/>
      <c r="F535" s="118"/>
      <c r="G535" s="118"/>
      <c r="H535" s="118"/>
      <c r="I535" s="118"/>
      <c r="J535" s="118"/>
      <c r="K535" s="118"/>
      <c r="L535" s="119"/>
      <c r="M535" s="123" t="s">
        <v>156</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4">
        <v>5</v>
      </c>
      <c r="AL535" s="55"/>
      <c r="AM535" s="55"/>
      <c r="AN535" s="55"/>
      <c r="AO535" s="55"/>
      <c r="AP535" s="55"/>
      <c r="AQ535" s="55">
        <v>1</v>
      </c>
      <c r="AR535" s="55"/>
      <c r="AS535" s="55"/>
      <c r="AT535" s="55"/>
      <c r="AU535" s="46">
        <v>99.7</v>
      </c>
      <c r="AV535" s="47"/>
      <c r="AW535" s="47"/>
      <c r="AX535" s="48"/>
    </row>
    <row r="536" spans="1:57" ht="27" customHeight="1" hidden="1">
      <c r="A536" s="52"/>
      <c r="B536" s="52"/>
      <c r="C536" s="53"/>
      <c r="D536" s="53"/>
      <c r="E536" s="53"/>
      <c r="F536" s="53"/>
      <c r="G536" s="53"/>
      <c r="H536" s="53"/>
      <c r="I536" s="53"/>
      <c r="J536" s="53"/>
      <c r="K536" s="53"/>
      <c r="L536" s="53"/>
      <c r="M536" s="40"/>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2"/>
      <c r="AK536" s="54"/>
      <c r="AL536" s="55"/>
      <c r="AM536" s="55"/>
      <c r="AN536" s="55"/>
      <c r="AO536" s="55"/>
      <c r="AP536" s="55"/>
      <c r="AQ536" s="55"/>
      <c r="AR536" s="55"/>
      <c r="AS536" s="55"/>
      <c r="AT536" s="55"/>
      <c r="AU536" s="49"/>
      <c r="AV536" s="50"/>
      <c r="AW536" s="50"/>
      <c r="AX536" s="51"/>
      <c r="BE536" s="29"/>
    </row>
    <row r="537" spans="1:57" ht="27" customHeight="1" hidden="1">
      <c r="A537" s="52"/>
      <c r="B537" s="52"/>
      <c r="C537" s="53"/>
      <c r="D537" s="53"/>
      <c r="E537" s="53"/>
      <c r="F537" s="53"/>
      <c r="G537" s="53"/>
      <c r="H537" s="53"/>
      <c r="I537" s="53"/>
      <c r="J537" s="53"/>
      <c r="K537" s="53"/>
      <c r="L537" s="53"/>
      <c r="M537" s="40"/>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2"/>
      <c r="AK537" s="54"/>
      <c r="AL537" s="55"/>
      <c r="AM537" s="55"/>
      <c r="AN537" s="55"/>
      <c r="AO537" s="55"/>
      <c r="AP537" s="55"/>
      <c r="AQ537" s="55"/>
      <c r="AR537" s="55"/>
      <c r="AS537" s="55"/>
      <c r="AT537" s="55"/>
      <c r="AU537" s="49"/>
      <c r="AV537" s="50"/>
      <c r="AW537" s="50"/>
      <c r="AX537" s="51"/>
      <c r="BE537" s="29"/>
    </row>
    <row r="538" spans="1:57" ht="27" customHeight="1" hidden="1">
      <c r="A538" s="52"/>
      <c r="B538" s="52"/>
      <c r="C538" s="53"/>
      <c r="D538" s="53"/>
      <c r="E538" s="53"/>
      <c r="F538" s="53"/>
      <c r="G538" s="53"/>
      <c r="H538" s="53"/>
      <c r="I538" s="53"/>
      <c r="J538" s="53"/>
      <c r="K538" s="53"/>
      <c r="L538" s="53"/>
      <c r="M538" s="40"/>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2"/>
      <c r="AK538" s="54"/>
      <c r="AL538" s="55"/>
      <c r="AM538" s="55"/>
      <c r="AN538" s="55"/>
      <c r="AO538" s="55"/>
      <c r="AP538" s="55"/>
      <c r="AQ538" s="55"/>
      <c r="AR538" s="55"/>
      <c r="AS538" s="55"/>
      <c r="AT538" s="55"/>
      <c r="AU538" s="49"/>
      <c r="AV538" s="50"/>
      <c r="AW538" s="50"/>
      <c r="AX538" s="51"/>
      <c r="BE538" s="29"/>
    </row>
    <row r="539" spans="1:57" ht="27" customHeight="1" hidden="1">
      <c r="A539" s="52"/>
      <c r="B539" s="52"/>
      <c r="C539" s="53"/>
      <c r="D539" s="53"/>
      <c r="E539" s="53"/>
      <c r="F539" s="53"/>
      <c r="G539" s="53"/>
      <c r="H539" s="53"/>
      <c r="I539" s="53"/>
      <c r="J539" s="53"/>
      <c r="K539" s="53"/>
      <c r="L539" s="53"/>
      <c r="M539" s="40"/>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2"/>
      <c r="AK539" s="54"/>
      <c r="AL539" s="55"/>
      <c r="AM539" s="55"/>
      <c r="AN539" s="55"/>
      <c r="AO539" s="55"/>
      <c r="AP539" s="55"/>
      <c r="AQ539" s="55"/>
      <c r="AR539" s="55"/>
      <c r="AS539" s="55"/>
      <c r="AT539" s="55"/>
      <c r="AU539" s="49"/>
      <c r="AV539" s="50"/>
      <c r="AW539" s="50"/>
      <c r="AX539" s="51"/>
      <c r="BE539" s="29"/>
    </row>
    <row r="540" spans="1:57" ht="27" customHeight="1" hidden="1">
      <c r="A540" s="52"/>
      <c r="B540" s="52"/>
      <c r="C540" s="53"/>
      <c r="D540" s="53"/>
      <c r="E540" s="53"/>
      <c r="F540" s="53"/>
      <c r="G540" s="53"/>
      <c r="H540" s="53"/>
      <c r="I540" s="53"/>
      <c r="J540" s="53"/>
      <c r="K540" s="53"/>
      <c r="L540" s="53"/>
      <c r="M540" s="40"/>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2"/>
      <c r="AK540" s="54"/>
      <c r="AL540" s="55"/>
      <c r="AM540" s="55"/>
      <c r="AN540" s="55"/>
      <c r="AO540" s="55"/>
      <c r="AP540" s="55"/>
      <c r="AQ540" s="55"/>
      <c r="AR540" s="55"/>
      <c r="AS540" s="55"/>
      <c r="AT540" s="55"/>
      <c r="AU540" s="49"/>
      <c r="AV540" s="50"/>
      <c r="AW540" s="50"/>
      <c r="AX540" s="51"/>
      <c r="BE540" s="29"/>
    </row>
    <row r="541" spans="1:57" ht="27" customHeight="1" hidden="1">
      <c r="A541" s="52"/>
      <c r="B541" s="52"/>
      <c r="C541" s="53"/>
      <c r="D541" s="53"/>
      <c r="E541" s="53"/>
      <c r="F541" s="53"/>
      <c r="G541" s="53"/>
      <c r="H541" s="53"/>
      <c r="I541" s="53"/>
      <c r="J541" s="53"/>
      <c r="K541" s="53"/>
      <c r="L541" s="53"/>
      <c r="M541" s="40"/>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2"/>
      <c r="AK541" s="54"/>
      <c r="AL541" s="55"/>
      <c r="AM541" s="55"/>
      <c r="AN541" s="55"/>
      <c r="AO541" s="55"/>
      <c r="AP541" s="55"/>
      <c r="AQ541" s="55"/>
      <c r="AR541" s="55"/>
      <c r="AS541" s="55"/>
      <c r="AT541" s="55"/>
      <c r="AU541" s="49"/>
      <c r="AV541" s="50"/>
      <c r="AW541" s="50"/>
      <c r="AX541" s="51"/>
      <c r="BE541" s="29"/>
    </row>
    <row r="542" spans="1:57" ht="27" customHeight="1" hidden="1">
      <c r="A542" s="52"/>
      <c r="B542" s="52"/>
      <c r="C542" s="53"/>
      <c r="D542" s="53"/>
      <c r="E542" s="53"/>
      <c r="F542" s="53"/>
      <c r="G542" s="53"/>
      <c r="H542" s="53"/>
      <c r="I542" s="53"/>
      <c r="J542" s="53"/>
      <c r="K542" s="53"/>
      <c r="L542" s="53"/>
      <c r="M542" s="40"/>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2"/>
      <c r="AK542" s="54"/>
      <c r="AL542" s="55"/>
      <c r="AM542" s="55"/>
      <c r="AN542" s="55"/>
      <c r="AO542" s="55"/>
      <c r="AP542" s="55"/>
      <c r="AQ542" s="55"/>
      <c r="AR542" s="55"/>
      <c r="AS542" s="55"/>
      <c r="AT542" s="55"/>
      <c r="AU542" s="49"/>
      <c r="AV542" s="50"/>
      <c r="AW542" s="50"/>
      <c r="AX542" s="51"/>
      <c r="BE542" s="29"/>
    </row>
    <row r="543" spans="1:57" ht="27" customHeight="1" hidden="1">
      <c r="A543" s="52"/>
      <c r="B543" s="52"/>
      <c r="C543" s="53"/>
      <c r="D543" s="53"/>
      <c r="E543" s="53"/>
      <c r="F543" s="53"/>
      <c r="G543" s="53"/>
      <c r="H543" s="53"/>
      <c r="I543" s="53"/>
      <c r="J543" s="53"/>
      <c r="K543" s="53"/>
      <c r="L543" s="53"/>
      <c r="M543" s="40"/>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2"/>
      <c r="AK543" s="54"/>
      <c r="AL543" s="55"/>
      <c r="AM543" s="55"/>
      <c r="AN543" s="55"/>
      <c r="AO543" s="55"/>
      <c r="AP543" s="55"/>
      <c r="AQ543" s="55"/>
      <c r="AR543" s="55"/>
      <c r="AS543" s="55"/>
      <c r="AT543" s="55"/>
      <c r="AU543" s="49"/>
      <c r="AV543" s="50"/>
      <c r="AW543" s="50"/>
      <c r="AX543" s="51"/>
      <c r="BE543" s="29"/>
    </row>
    <row r="544" spans="1:57" ht="27" customHeight="1" hidden="1">
      <c r="A544" s="52"/>
      <c r="B544" s="52"/>
      <c r="C544" s="53"/>
      <c r="D544" s="53"/>
      <c r="E544" s="53"/>
      <c r="F544" s="53"/>
      <c r="G544" s="53"/>
      <c r="H544" s="53"/>
      <c r="I544" s="53"/>
      <c r="J544" s="53"/>
      <c r="K544" s="53"/>
      <c r="L544" s="53"/>
      <c r="M544" s="40"/>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2"/>
      <c r="AK544" s="54"/>
      <c r="AL544" s="55"/>
      <c r="AM544" s="55"/>
      <c r="AN544" s="55"/>
      <c r="AO544" s="55"/>
      <c r="AP544" s="55"/>
      <c r="AQ544" s="55"/>
      <c r="AR544" s="55"/>
      <c r="AS544" s="55"/>
      <c r="AT544" s="55"/>
      <c r="AU544" s="49"/>
      <c r="AV544" s="50"/>
      <c r="AW544" s="50"/>
      <c r="AX544" s="51"/>
      <c r="BE544" s="29"/>
    </row>
    <row r="545" spans="1:57" ht="27" customHeight="1" hidden="1">
      <c r="A545" s="52"/>
      <c r="B545" s="52"/>
      <c r="C545" s="53"/>
      <c r="D545" s="53"/>
      <c r="E545" s="53"/>
      <c r="F545" s="53"/>
      <c r="G545" s="53"/>
      <c r="H545" s="53"/>
      <c r="I545" s="53"/>
      <c r="J545" s="53"/>
      <c r="K545" s="53"/>
      <c r="L545" s="53"/>
      <c r="M545" s="40"/>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2"/>
      <c r="AK545" s="54"/>
      <c r="AL545" s="55"/>
      <c r="AM545" s="55"/>
      <c r="AN545" s="55"/>
      <c r="AO545" s="55"/>
      <c r="AP545" s="55"/>
      <c r="AQ545" s="55"/>
      <c r="AR545" s="55"/>
      <c r="AS545" s="55"/>
      <c r="AT545" s="55"/>
      <c r="AU545" s="49"/>
      <c r="AV545" s="50"/>
      <c r="AW545" s="50"/>
      <c r="AX545" s="51"/>
      <c r="BE545" s="29"/>
    </row>
    <row r="546" spans="1:57" ht="27" customHeight="1" hidden="1">
      <c r="A546" s="52"/>
      <c r="B546" s="52"/>
      <c r="C546" s="53"/>
      <c r="D546" s="53"/>
      <c r="E546" s="53"/>
      <c r="F546" s="53"/>
      <c r="G546" s="53"/>
      <c r="H546" s="53"/>
      <c r="I546" s="53"/>
      <c r="J546" s="53"/>
      <c r="K546" s="53"/>
      <c r="L546" s="53"/>
      <c r="M546" s="40"/>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2"/>
      <c r="AK546" s="54"/>
      <c r="AL546" s="55"/>
      <c r="AM546" s="55"/>
      <c r="AN546" s="55"/>
      <c r="AO546" s="55"/>
      <c r="AP546" s="55"/>
      <c r="AQ546" s="55"/>
      <c r="AR546" s="55"/>
      <c r="AS546" s="55"/>
      <c r="AT546" s="55"/>
      <c r="AU546" s="49"/>
      <c r="AV546" s="50"/>
      <c r="AW546" s="50"/>
      <c r="AX546" s="51"/>
      <c r="BE546" s="29"/>
    </row>
    <row r="547" spans="1:57" ht="27" customHeight="1" hidden="1">
      <c r="A547" s="52"/>
      <c r="B547" s="52"/>
      <c r="C547" s="53"/>
      <c r="D547" s="53"/>
      <c r="E547" s="53"/>
      <c r="F547" s="53"/>
      <c r="G547" s="53"/>
      <c r="H547" s="53"/>
      <c r="I547" s="53"/>
      <c r="J547" s="53"/>
      <c r="K547" s="53"/>
      <c r="L547" s="53"/>
      <c r="M547" s="40"/>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2"/>
      <c r="AK547" s="54"/>
      <c r="AL547" s="55"/>
      <c r="AM547" s="55"/>
      <c r="AN547" s="55"/>
      <c r="AO547" s="55"/>
      <c r="AP547" s="55"/>
      <c r="AQ547" s="55"/>
      <c r="AR547" s="55"/>
      <c r="AS547" s="55"/>
      <c r="AT547" s="55"/>
      <c r="AU547" s="49"/>
      <c r="AV547" s="50"/>
      <c r="AW547" s="50"/>
      <c r="AX547" s="51"/>
      <c r="BE547" s="29"/>
    </row>
    <row r="548" spans="1:57" ht="27" customHeight="1" hidden="1">
      <c r="A548" s="52"/>
      <c r="B548" s="52"/>
      <c r="C548" s="53"/>
      <c r="D548" s="53"/>
      <c r="E548" s="53"/>
      <c r="F548" s="53"/>
      <c r="G548" s="53"/>
      <c r="H548" s="53"/>
      <c r="I548" s="53"/>
      <c r="J548" s="53"/>
      <c r="K548" s="53"/>
      <c r="L548" s="53"/>
      <c r="M548" s="40"/>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2"/>
      <c r="AK548" s="54"/>
      <c r="AL548" s="55"/>
      <c r="AM548" s="55"/>
      <c r="AN548" s="55"/>
      <c r="AO548" s="55"/>
      <c r="AP548" s="55"/>
      <c r="AQ548" s="55"/>
      <c r="AR548" s="55"/>
      <c r="AS548" s="55"/>
      <c r="AT548" s="55"/>
      <c r="AU548" s="49"/>
      <c r="AV548" s="50"/>
      <c r="AW548" s="50"/>
      <c r="AX548" s="51"/>
      <c r="BE548" s="29"/>
    </row>
    <row r="549" spans="1:57" ht="27" customHeight="1" hidden="1">
      <c r="A549" s="52"/>
      <c r="B549" s="52"/>
      <c r="C549" s="53"/>
      <c r="D549" s="53"/>
      <c r="E549" s="53"/>
      <c r="F549" s="53"/>
      <c r="G549" s="53"/>
      <c r="H549" s="53"/>
      <c r="I549" s="53"/>
      <c r="J549" s="53"/>
      <c r="K549" s="53"/>
      <c r="L549" s="53"/>
      <c r="M549" s="40"/>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2"/>
      <c r="AK549" s="54"/>
      <c r="AL549" s="55"/>
      <c r="AM549" s="55"/>
      <c r="AN549" s="55"/>
      <c r="AO549" s="55"/>
      <c r="AP549" s="55"/>
      <c r="AQ549" s="55"/>
      <c r="AR549" s="55"/>
      <c r="AS549" s="55"/>
      <c r="AT549" s="55"/>
      <c r="AU549" s="49"/>
      <c r="AV549" s="50"/>
      <c r="AW549" s="50"/>
      <c r="AX549" s="51"/>
      <c r="BE549" s="29"/>
    </row>
    <row r="550" spans="1:57" ht="27" customHeight="1" hidden="1">
      <c r="A550" s="52"/>
      <c r="B550" s="52"/>
      <c r="C550" s="53"/>
      <c r="D550" s="53"/>
      <c r="E550" s="53"/>
      <c r="F550" s="53"/>
      <c r="G550" s="53"/>
      <c r="H550" s="53"/>
      <c r="I550" s="53"/>
      <c r="J550" s="53"/>
      <c r="K550" s="53"/>
      <c r="L550" s="53"/>
      <c r="M550" s="40"/>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2"/>
      <c r="AK550" s="54"/>
      <c r="AL550" s="55"/>
      <c r="AM550" s="55"/>
      <c r="AN550" s="55"/>
      <c r="AO550" s="55"/>
      <c r="AP550" s="55"/>
      <c r="AQ550" s="55"/>
      <c r="AR550" s="55"/>
      <c r="AS550" s="55"/>
      <c r="AT550" s="55"/>
      <c r="AU550" s="49"/>
      <c r="AV550" s="50"/>
      <c r="AW550" s="50"/>
      <c r="AX550" s="51"/>
      <c r="BE550" s="29"/>
    </row>
    <row r="551" spans="1:57" ht="27" customHeight="1" hidden="1">
      <c r="A551" s="52"/>
      <c r="B551" s="52"/>
      <c r="C551" s="53"/>
      <c r="D551" s="53"/>
      <c r="E551" s="53"/>
      <c r="F551" s="53"/>
      <c r="G551" s="53"/>
      <c r="H551" s="53"/>
      <c r="I551" s="53"/>
      <c r="J551" s="53"/>
      <c r="K551" s="53"/>
      <c r="L551" s="53"/>
      <c r="M551" s="40"/>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2"/>
      <c r="AK551" s="54"/>
      <c r="AL551" s="55"/>
      <c r="AM551" s="55"/>
      <c r="AN551" s="55"/>
      <c r="AO551" s="55"/>
      <c r="AP551" s="55"/>
      <c r="AQ551" s="55"/>
      <c r="AR551" s="55"/>
      <c r="AS551" s="55"/>
      <c r="AT551" s="55"/>
      <c r="AU551" s="49"/>
      <c r="AV551" s="50"/>
      <c r="AW551" s="50"/>
      <c r="AX551" s="51"/>
      <c r="BE551" s="29"/>
    </row>
    <row r="552" spans="1:57" ht="27" customHeight="1" hidden="1">
      <c r="A552" s="52"/>
      <c r="B552" s="52"/>
      <c r="C552" s="53"/>
      <c r="D552" s="53"/>
      <c r="E552" s="53"/>
      <c r="F552" s="53"/>
      <c r="G552" s="53"/>
      <c r="H552" s="53"/>
      <c r="I552" s="53"/>
      <c r="J552" s="53"/>
      <c r="K552" s="53"/>
      <c r="L552" s="53"/>
      <c r="M552" s="40"/>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2"/>
      <c r="AK552" s="54"/>
      <c r="AL552" s="55"/>
      <c r="AM552" s="55"/>
      <c r="AN552" s="55"/>
      <c r="AO552" s="55"/>
      <c r="AP552" s="55"/>
      <c r="AQ552" s="55"/>
      <c r="AR552" s="55"/>
      <c r="AS552" s="55"/>
      <c r="AT552" s="55"/>
      <c r="AU552" s="49"/>
      <c r="AV552" s="50"/>
      <c r="AW552" s="50"/>
      <c r="AX552" s="51"/>
      <c r="BE552" s="29"/>
    </row>
    <row r="553" spans="1:57" ht="27" customHeight="1" hidden="1">
      <c r="A553" s="52"/>
      <c r="B553" s="52"/>
      <c r="C553" s="53"/>
      <c r="D553" s="53"/>
      <c r="E553" s="53"/>
      <c r="F553" s="53"/>
      <c r="G553" s="53"/>
      <c r="H553" s="53"/>
      <c r="I553" s="53"/>
      <c r="J553" s="53"/>
      <c r="K553" s="53"/>
      <c r="L553" s="53"/>
      <c r="M553" s="40"/>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2"/>
      <c r="AK553" s="54"/>
      <c r="AL553" s="55"/>
      <c r="AM553" s="55"/>
      <c r="AN553" s="55"/>
      <c r="AO553" s="55"/>
      <c r="AP553" s="55"/>
      <c r="AQ553" s="55"/>
      <c r="AR553" s="55"/>
      <c r="AS553" s="55"/>
      <c r="AT553" s="55"/>
      <c r="AU553" s="49"/>
      <c r="AV553" s="50"/>
      <c r="AW553" s="50"/>
      <c r="AX553" s="51"/>
      <c r="BE553" s="29"/>
    </row>
    <row r="554" spans="1:57" ht="27" customHeight="1" hidden="1">
      <c r="A554" s="52"/>
      <c r="B554" s="52"/>
      <c r="C554" s="53"/>
      <c r="D554" s="53"/>
      <c r="E554" s="53"/>
      <c r="F554" s="53"/>
      <c r="G554" s="53"/>
      <c r="H554" s="53"/>
      <c r="I554" s="53"/>
      <c r="J554" s="53"/>
      <c r="K554" s="53"/>
      <c r="L554" s="53"/>
      <c r="M554" s="40"/>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2"/>
      <c r="AK554" s="54"/>
      <c r="AL554" s="55"/>
      <c r="AM554" s="55"/>
      <c r="AN554" s="55"/>
      <c r="AO554" s="55"/>
      <c r="AP554" s="55"/>
      <c r="AQ554" s="55"/>
      <c r="AR554" s="55"/>
      <c r="AS554" s="55"/>
      <c r="AT554" s="55"/>
      <c r="AU554" s="49"/>
      <c r="AV554" s="50"/>
      <c r="AW554" s="50"/>
      <c r="AX554" s="51"/>
      <c r="BE554" s="29"/>
    </row>
    <row r="555" spans="1:57" ht="27" customHeight="1" hidden="1">
      <c r="A555" s="52"/>
      <c r="B555" s="52"/>
      <c r="C555" s="53"/>
      <c r="D555" s="53"/>
      <c r="E555" s="53"/>
      <c r="F555" s="53"/>
      <c r="G555" s="53"/>
      <c r="H555" s="53"/>
      <c r="I555" s="53"/>
      <c r="J555" s="53"/>
      <c r="K555" s="53"/>
      <c r="L555" s="53"/>
      <c r="M555" s="40"/>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2"/>
      <c r="AK555" s="54"/>
      <c r="AL555" s="55"/>
      <c r="AM555" s="55"/>
      <c r="AN555" s="55"/>
      <c r="AO555" s="55"/>
      <c r="AP555" s="55"/>
      <c r="AQ555" s="55"/>
      <c r="AR555" s="55"/>
      <c r="AS555" s="55"/>
      <c r="AT555" s="55"/>
      <c r="AU555" s="49"/>
      <c r="AV555" s="50"/>
      <c r="AW555" s="50"/>
      <c r="AX555" s="51"/>
      <c r="BE555" s="29"/>
    </row>
    <row r="556" spans="1:57" ht="27" customHeight="1" hidden="1">
      <c r="A556" s="52"/>
      <c r="B556" s="52"/>
      <c r="C556" s="53"/>
      <c r="D556" s="53"/>
      <c r="E556" s="53"/>
      <c r="F556" s="53"/>
      <c r="G556" s="53"/>
      <c r="H556" s="53"/>
      <c r="I556" s="53"/>
      <c r="J556" s="53"/>
      <c r="K556" s="53"/>
      <c r="L556" s="53"/>
      <c r="M556" s="40"/>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2"/>
      <c r="AK556" s="54"/>
      <c r="AL556" s="55"/>
      <c r="AM556" s="55"/>
      <c r="AN556" s="55"/>
      <c r="AO556" s="55"/>
      <c r="AP556" s="55"/>
      <c r="AQ556" s="55"/>
      <c r="AR556" s="55"/>
      <c r="AS556" s="55"/>
      <c r="AT556" s="55"/>
      <c r="AU556" s="49"/>
      <c r="AV556" s="50"/>
      <c r="AW556" s="50"/>
      <c r="AX556" s="51"/>
      <c r="BE556" s="29"/>
    </row>
    <row r="557" spans="1:57" ht="27" customHeight="1" hidden="1">
      <c r="A557" s="52"/>
      <c r="B557" s="52"/>
      <c r="C557" s="53"/>
      <c r="D557" s="53"/>
      <c r="E557" s="53"/>
      <c r="F557" s="53"/>
      <c r="G557" s="53"/>
      <c r="H557" s="53"/>
      <c r="I557" s="53"/>
      <c r="J557" s="53"/>
      <c r="K557" s="53"/>
      <c r="L557" s="53"/>
      <c r="M557" s="40"/>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2"/>
      <c r="AK557" s="54"/>
      <c r="AL557" s="55"/>
      <c r="AM557" s="55"/>
      <c r="AN557" s="55"/>
      <c r="AO557" s="55"/>
      <c r="AP557" s="55"/>
      <c r="AQ557" s="55"/>
      <c r="AR557" s="55"/>
      <c r="AS557" s="55"/>
      <c r="AT557" s="55"/>
      <c r="AU557" s="49"/>
      <c r="AV557" s="50"/>
      <c r="AW557" s="50"/>
      <c r="AX557" s="51"/>
      <c r="BE557" s="29"/>
    </row>
    <row r="558" spans="1:57" ht="27" customHeight="1" hidden="1">
      <c r="A558" s="52"/>
      <c r="B558" s="52"/>
      <c r="C558" s="53"/>
      <c r="D558" s="53"/>
      <c r="E558" s="53"/>
      <c r="F558" s="53"/>
      <c r="G558" s="53"/>
      <c r="H558" s="53"/>
      <c r="I558" s="53"/>
      <c r="J558" s="53"/>
      <c r="K558" s="53"/>
      <c r="L558" s="53"/>
      <c r="M558" s="40"/>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2"/>
      <c r="AK558" s="54"/>
      <c r="AL558" s="55"/>
      <c r="AM558" s="55"/>
      <c r="AN558" s="55"/>
      <c r="AO558" s="55"/>
      <c r="AP558" s="55"/>
      <c r="AQ558" s="55"/>
      <c r="AR558" s="55"/>
      <c r="AS558" s="55"/>
      <c r="AT558" s="55"/>
      <c r="AU558" s="49"/>
      <c r="AV558" s="50"/>
      <c r="AW558" s="50"/>
      <c r="AX558" s="51"/>
      <c r="BE558" s="29"/>
    </row>
    <row r="559" spans="1:57" ht="27" customHeight="1" hidden="1">
      <c r="A559" s="52"/>
      <c r="B559" s="52"/>
      <c r="C559" s="53"/>
      <c r="D559" s="53"/>
      <c r="E559" s="53"/>
      <c r="F559" s="53"/>
      <c r="G559" s="53"/>
      <c r="H559" s="53"/>
      <c r="I559" s="53"/>
      <c r="J559" s="53"/>
      <c r="K559" s="53"/>
      <c r="L559" s="53"/>
      <c r="M559" s="40"/>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2"/>
      <c r="AK559" s="54"/>
      <c r="AL559" s="55"/>
      <c r="AM559" s="55"/>
      <c r="AN559" s="55"/>
      <c r="AO559" s="55"/>
      <c r="AP559" s="55"/>
      <c r="AQ559" s="55"/>
      <c r="AR559" s="55"/>
      <c r="AS559" s="55"/>
      <c r="AT559" s="55"/>
      <c r="AU559" s="49"/>
      <c r="AV559" s="50"/>
      <c r="AW559" s="50"/>
      <c r="AX559" s="51"/>
      <c r="BE559" s="29"/>
    </row>
    <row r="560" spans="1:57" ht="27" customHeight="1" hidden="1">
      <c r="A560" s="52"/>
      <c r="B560" s="52"/>
      <c r="C560" s="53"/>
      <c r="D560" s="53"/>
      <c r="E560" s="53"/>
      <c r="F560" s="53"/>
      <c r="G560" s="53"/>
      <c r="H560" s="53"/>
      <c r="I560" s="53"/>
      <c r="J560" s="53"/>
      <c r="K560" s="53"/>
      <c r="L560" s="53"/>
      <c r="M560" s="40"/>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2"/>
      <c r="AK560" s="54"/>
      <c r="AL560" s="55"/>
      <c r="AM560" s="55"/>
      <c r="AN560" s="55"/>
      <c r="AO560" s="55"/>
      <c r="AP560" s="55"/>
      <c r="AQ560" s="55"/>
      <c r="AR560" s="55"/>
      <c r="AS560" s="55"/>
      <c r="AT560" s="55"/>
      <c r="AU560" s="49"/>
      <c r="AV560" s="50"/>
      <c r="AW560" s="50"/>
      <c r="AX560" s="51"/>
      <c r="BE560" s="29"/>
    </row>
    <row r="561" spans="1:57" ht="27" customHeight="1" hidden="1">
      <c r="A561" s="52"/>
      <c r="B561" s="52"/>
      <c r="C561" s="53"/>
      <c r="D561" s="53"/>
      <c r="E561" s="53"/>
      <c r="F561" s="53"/>
      <c r="G561" s="53"/>
      <c r="H561" s="53"/>
      <c r="I561" s="53"/>
      <c r="J561" s="53"/>
      <c r="K561" s="53"/>
      <c r="L561" s="53"/>
      <c r="M561" s="40"/>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2"/>
      <c r="AK561" s="54"/>
      <c r="AL561" s="55"/>
      <c r="AM561" s="55"/>
      <c r="AN561" s="55"/>
      <c r="AO561" s="55"/>
      <c r="AP561" s="55"/>
      <c r="AQ561" s="55"/>
      <c r="AR561" s="55"/>
      <c r="AS561" s="55"/>
      <c r="AT561" s="55"/>
      <c r="AU561" s="49"/>
      <c r="AV561" s="50"/>
      <c r="AW561" s="50"/>
      <c r="AX561" s="51"/>
      <c r="BE561" s="29"/>
    </row>
    <row r="562" spans="1:57" ht="27" customHeight="1" hidden="1">
      <c r="A562" s="52"/>
      <c r="B562" s="52"/>
      <c r="C562" s="53"/>
      <c r="D562" s="53"/>
      <c r="E562" s="53"/>
      <c r="F562" s="53"/>
      <c r="G562" s="53"/>
      <c r="H562" s="53"/>
      <c r="I562" s="53"/>
      <c r="J562" s="53"/>
      <c r="K562" s="53"/>
      <c r="L562" s="53"/>
      <c r="M562" s="40"/>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2"/>
      <c r="AK562" s="54"/>
      <c r="AL562" s="55"/>
      <c r="AM562" s="55"/>
      <c r="AN562" s="55"/>
      <c r="AO562" s="55"/>
      <c r="AP562" s="55"/>
      <c r="AQ562" s="55"/>
      <c r="AR562" s="55"/>
      <c r="AS562" s="55"/>
      <c r="AT562" s="55"/>
      <c r="AU562" s="49"/>
      <c r="AV562" s="50"/>
      <c r="AW562" s="50"/>
      <c r="AX562" s="51"/>
      <c r="BE562" s="29"/>
    </row>
    <row r="563" spans="1:57" ht="27" customHeight="1" hidden="1">
      <c r="A563" s="52"/>
      <c r="B563" s="52"/>
      <c r="C563" s="53"/>
      <c r="D563" s="53"/>
      <c r="E563" s="53"/>
      <c r="F563" s="53"/>
      <c r="G563" s="53"/>
      <c r="H563" s="53"/>
      <c r="I563" s="53"/>
      <c r="J563" s="53"/>
      <c r="K563" s="53"/>
      <c r="L563" s="53"/>
      <c r="M563" s="40"/>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2"/>
      <c r="AK563" s="54"/>
      <c r="AL563" s="55"/>
      <c r="AM563" s="55"/>
      <c r="AN563" s="55"/>
      <c r="AO563" s="55"/>
      <c r="AP563" s="55"/>
      <c r="AQ563" s="55"/>
      <c r="AR563" s="55"/>
      <c r="AS563" s="55"/>
      <c r="AT563" s="55"/>
      <c r="AU563" s="49"/>
      <c r="AV563" s="50"/>
      <c r="AW563" s="50"/>
      <c r="AX563" s="51"/>
      <c r="BE563" s="29"/>
    </row>
    <row r="564" spans="1:57" ht="27" customHeight="1" hidden="1">
      <c r="A564" s="52"/>
      <c r="B564" s="52"/>
      <c r="C564" s="53"/>
      <c r="D564" s="53"/>
      <c r="E564" s="53"/>
      <c r="F564" s="53"/>
      <c r="G564" s="53"/>
      <c r="H564" s="53"/>
      <c r="I564" s="53"/>
      <c r="J564" s="53"/>
      <c r="K564" s="53"/>
      <c r="L564" s="53"/>
      <c r="M564" s="40"/>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2"/>
      <c r="AK564" s="54"/>
      <c r="AL564" s="55"/>
      <c r="AM564" s="55"/>
      <c r="AN564" s="55"/>
      <c r="AO564" s="55"/>
      <c r="AP564" s="55"/>
      <c r="AQ564" s="55"/>
      <c r="AR564" s="55"/>
      <c r="AS564" s="55"/>
      <c r="AT564" s="55"/>
      <c r="AU564" s="49"/>
      <c r="AV564" s="50"/>
      <c r="AW564" s="50"/>
      <c r="AX564" s="51"/>
      <c r="BE564" s="29"/>
    </row>
    <row r="566" spans="1:50" ht="13.5">
      <c r="A566" s="26"/>
      <c r="B566" s="29" t="s">
        <v>182</v>
      </c>
      <c r="C566" s="31" t="s">
        <v>187</v>
      </c>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5.25" customHeight="1">
      <c r="A567" s="52"/>
      <c r="B567" s="52"/>
      <c r="C567" s="66" t="s">
        <v>38</v>
      </c>
      <c r="D567" s="66"/>
      <c r="E567" s="66"/>
      <c r="F567" s="66"/>
      <c r="G567" s="66"/>
      <c r="H567" s="66"/>
      <c r="I567" s="66"/>
      <c r="J567" s="66"/>
      <c r="K567" s="66"/>
      <c r="L567" s="66"/>
      <c r="M567" s="66" t="s">
        <v>39</v>
      </c>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7" t="s">
        <v>40</v>
      </c>
      <c r="AL567" s="66"/>
      <c r="AM567" s="66"/>
      <c r="AN567" s="66"/>
      <c r="AO567" s="66"/>
      <c r="AP567" s="66"/>
      <c r="AQ567" s="66" t="s">
        <v>28</v>
      </c>
      <c r="AR567" s="66"/>
      <c r="AS567" s="66"/>
      <c r="AT567" s="66"/>
      <c r="AU567" s="68" t="s">
        <v>29</v>
      </c>
      <c r="AV567" s="69"/>
      <c r="AW567" s="69"/>
      <c r="AX567" s="48"/>
    </row>
    <row r="568" spans="1:50" ht="27" customHeight="1">
      <c r="A568" s="52">
        <v>1</v>
      </c>
      <c r="B568" s="52">
        <v>1</v>
      </c>
      <c r="C568" s="56" t="s">
        <v>188</v>
      </c>
      <c r="D568" s="57"/>
      <c r="E568" s="57"/>
      <c r="F568" s="57"/>
      <c r="G568" s="57"/>
      <c r="H568" s="57"/>
      <c r="I568" s="57"/>
      <c r="J568" s="57"/>
      <c r="K568" s="57"/>
      <c r="L568" s="58"/>
      <c r="M568" s="59" t="s">
        <v>180</v>
      </c>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1">
        <v>1</v>
      </c>
      <c r="AL568" s="62"/>
      <c r="AM568" s="62"/>
      <c r="AN568" s="62"/>
      <c r="AO568" s="62"/>
      <c r="AP568" s="62"/>
      <c r="AQ568" s="63" t="s">
        <v>181</v>
      </c>
      <c r="AR568" s="64"/>
      <c r="AS568" s="64"/>
      <c r="AT568" s="65"/>
      <c r="AU568" s="104" t="s">
        <v>214</v>
      </c>
      <c r="AV568" s="105"/>
      <c r="AW568" s="105"/>
      <c r="AX568" s="106"/>
    </row>
    <row r="569" spans="1:57" ht="27" customHeight="1" hidden="1">
      <c r="A569" s="35"/>
      <c r="B569" s="36"/>
      <c r="C569" s="37"/>
      <c r="D569" s="38"/>
      <c r="E569" s="38"/>
      <c r="F569" s="38"/>
      <c r="G569" s="38"/>
      <c r="H569" s="38"/>
      <c r="I569" s="38"/>
      <c r="J569" s="38"/>
      <c r="K569" s="38"/>
      <c r="L569" s="39"/>
      <c r="M569" s="40"/>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2"/>
      <c r="AK569" s="43"/>
      <c r="AL569" s="44"/>
      <c r="AM569" s="44"/>
      <c r="AN569" s="44"/>
      <c r="AO569" s="44"/>
      <c r="AP569" s="45"/>
      <c r="AQ569" s="46"/>
      <c r="AR569" s="47"/>
      <c r="AS569" s="47"/>
      <c r="AT569" s="48"/>
      <c r="AU569" s="49"/>
      <c r="AV569" s="50"/>
      <c r="AW569" s="50"/>
      <c r="AX569" s="51"/>
      <c r="BE569" s="29"/>
    </row>
    <row r="570" spans="1:57" ht="27" customHeight="1" hidden="1">
      <c r="A570" s="35"/>
      <c r="B570" s="36"/>
      <c r="C570" s="37"/>
      <c r="D570" s="38"/>
      <c r="E570" s="38"/>
      <c r="F570" s="38"/>
      <c r="G570" s="38"/>
      <c r="H570" s="38"/>
      <c r="I570" s="38"/>
      <c r="J570" s="38"/>
      <c r="K570" s="38"/>
      <c r="L570" s="39"/>
      <c r="M570" s="40"/>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2"/>
      <c r="AK570" s="43"/>
      <c r="AL570" s="44"/>
      <c r="AM570" s="44"/>
      <c r="AN570" s="44"/>
      <c r="AO570" s="44"/>
      <c r="AP570" s="45"/>
      <c r="AQ570" s="46"/>
      <c r="AR570" s="47"/>
      <c r="AS570" s="47"/>
      <c r="AT570" s="48"/>
      <c r="AU570" s="49"/>
      <c r="AV570" s="50"/>
      <c r="AW570" s="50"/>
      <c r="AX570" s="51"/>
      <c r="BE570" s="29"/>
    </row>
    <row r="571" spans="1:57" ht="27" customHeight="1" hidden="1">
      <c r="A571" s="35"/>
      <c r="B571" s="36"/>
      <c r="C571" s="37"/>
      <c r="D571" s="38"/>
      <c r="E571" s="38"/>
      <c r="F571" s="38"/>
      <c r="G571" s="38"/>
      <c r="H571" s="38"/>
      <c r="I571" s="38"/>
      <c r="J571" s="38"/>
      <c r="K571" s="38"/>
      <c r="L571" s="39"/>
      <c r="M571" s="40"/>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2"/>
      <c r="AK571" s="43"/>
      <c r="AL571" s="44"/>
      <c r="AM571" s="44"/>
      <c r="AN571" s="44"/>
      <c r="AO571" s="44"/>
      <c r="AP571" s="45"/>
      <c r="AQ571" s="46"/>
      <c r="AR571" s="47"/>
      <c r="AS571" s="47"/>
      <c r="AT571" s="48"/>
      <c r="AU571" s="49"/>
      <c r="AV571" s="50"/>
      <c r="AW571" s="50"/>
      <c r="AX571" s="51"/>
      <c r="BE571" s="29"/>
    </row>
    <row r="572" spans="1:57" ht="27" customHeight="1" hidden="1">
      <c r="A572" s="35"/>
      <c r="B572" s="36"/>
      <c r="C572" s="37"/>
      <c r="D572" s="38"/>
      <c r="E572" s="38"/>
      <c r="F572" s="38"/>
      <c r="G572" s="38"/>
      <c r="H572" s="38"/>
      <c r="I572" s="38"/>
      <c r="J572" s="38"/>
      <c r="K572" s="38"/>
      <c r="L572" s="39"/>
      <c r="M572" s="40"/>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2"/>
      <c r="AK572" s="43"/>
      <c r="AL572" s="44"/>
      <c r="AM572" s="44"/>
      <c r="AN572" s="44"/>
      <c r="AO572" s="44"/>
      <c r="AP572" s="45"/>
      <c r="AQ572" s="46"/>
      <c r="AR572" s="47"/>
      <c r="AS572" s="47"/>
      <c r="AT572" s="48"/>
      <c r="AU572" s="49"/>
      <c r="AV572" s="50"/>
      <c r="AW572" s="50"/>
      <c r="AX572" s="51"/>
      <c r="BE572" s="29"/>
    </row>
    <row r="573" spans="1:57" ht="27" customHeight="1" hidden="1">
      <c r="A573" s="35"/>
      <c r="B573" s="36"/>
      <c r="C573" s="37"/>
      <c r="D573" s="38"/>
      <c r="E573" s="38"/>
      <c r="F573" s="38"/>
      <c r="G573" s="38"/>
      <c r="H573" s="38"/>
      <c r="I573" s="38"/>
      <c r="J573" s="38"/>
      <c r="K573" s="38"/>
      <c r="L573" s="39"/>
      <c r="M573" s="40"/>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2"/>
      <c r="AK573" s="43"/>
      <c r="AL573" s="44"/>
      <c r="AM573" s="44"/>
      <c r="AN573" s="44"/>
      <c r="AO573" s="44"/>
      <c r="AP573" s="45"/>
      <c r="AQ573" s="46"/>
      <c r="AR573" s="47"/>
      <c r="AS573" s="47"/>
      <c r="AT573" s="48"/>
      <c r="AU573" s="49"/>
      <c r="AV573" s="50"/>
      <c r="AW573" s="50"/>
      <c r="AX573" s="51"/>
      <c r="BE573" s="29"/>
    </row>
    <row r="574" spans="1:57" ht="27" customHeight="1" hidden="1">
      <c r="A574" s="35"/>
      <c r="B574" s="36"/>
      <c r="C574" s="37"/>
      <c r="D574" s="38"/>
      <c r="E574" s="38"/>
      <c r="F574" s="38"/>
      <c r="G574" s="38"/>
      <c r="H574" s="38"/>
      <c r="I574" s="38"/>
      <c r="J574" s="38"/>
      <c r="K574" s="38"/>
      <c r="L574" s="39"/>
      <c r="M574" s="40"/>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2"/>
      <c r="AK574" s="43"/>
      <c r="AL574" s="44"/>
      <c r="AM574" s="44"/>
      <c r="AN574" s="44"/>
      <c r="AO574" s="44"/>
      <c r="AP574" s="45"/>
      <c r="AQ574" s="46"/>
      <c r="AR574" s="47"/>
      <c r="AS574" s="47"/>
      <c r="AT574" s="48"/>
      <c r="AU574" s="49"/>
      <c r="AV574" s="50"/>
      <c r="AW574" s="50"/>
      <c r="AX574" s="51"/>
      <c r="BE574" s="29"/>
    </row>
    <row r="575" spans="1:57" ht="27" customHeight="1" hidden="1">
      <c r="A575" s="35"/>
      <c r="B575" s="36"/>
      <c r="C575" s="37"/>
      <c r="D575" s="38"/>
      <c r="E575" s="38"/>
      <c r="F575" s="38"/>
      <c r="G575" s="38"/>
      <c r="H575" s="38"/>
      <c r="I575" s="38"/>
      <c r="J575" s="38"/>
      <c r="K575" s="38"/>
      <c r="L575" s="39"/>
      <c r="M575" s="40"/>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2"/>
      <c r="AK575" s="43"/>
      <c r="AL575" s="44"/>
      <c r="AM575" s="44"/>
      <c r="AN575" s="44"/>
      <c r="AO575" s="44"/>
      <c r="AP575" s="45"/>
      <c r="AQ575" s="46"/>
      <c r="AR575" s="47"/>
      <c r="AS575" s="47"/>
      <c r="AT575" s="48"/>
      <c r="AU575" s="49"/>
      <c r="AV575" s="50"/>
      <c r="AW575" s="50"/>
      <c r="AX575" s="51"/>
      <c r="BE575" s="29"/>
    </row>
    <row r="576" spans="1:57" ht="27" customHeight="1" hidden="1">
      <c r="A576" s="35"/>
      <c r="B576" s="36"/>
      <c r="C576" s="37"/>
      <c r="D576" s="38"/>
      <c r="E576" s="38"/>
      <c r="F576" s="38"/>
      <c r="G576" s="38"/>
      <c r="H576" s="38"/>
      <c r="I576" s="38"/>
      <c r="J576" s="38"/>
      <c r="K576" s="38"/>
      <c r="L576" s="39"/>
      <c r="M576" s="40"/>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2"/>
      <c r="AK576" s="43"/>
      <c r="AL576" s="44"/>
      <c r="AM576" s="44"/>
      <c r="AN576" s="44"/>
      <c r="AO576" s="44"/>
      <c r="AP576" s="45"/>
      <c r="AQ576" s="46"/>
      <c r="AR576" s="47"/>
      <c r="AS576" s="47"/>
      <c r="AT576" s="48"/>
      <c r="AU576" s="49"/>
      <c r="AV576" s="50"/>
      <c r="AW576" s="50"/>
      <c r="AX576" s="51"/>
      <c r="BE576" s="29"/>
    </row>
    <row r="577" spans="1:57" ht="27" customHeight="1" hidden="1">
      <c r="A577" s="35"/>
      <c r="B577" s="36"/>
      <c r="C577" s="37"/>
      <c r="D577" s="38"/>
      <c r="E577" s="38"/>
      <c r="F577" s="38"/>
      <c r="G577" s="38"/>
      <c r="H577" s="38"/>
      <c r="I577" s="38"/>
      <c r="J577" s="38"/>
      <c r="K577" s="38"/>
      <c r="L577" s="39"/>
      <c r="M577" s="40"/>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2"/>
      <c r="AK577" s="43"/>
      <c r="AL577" s="44"/>
      <c r="AM577" s="44"/>
      <c r="AN577" s="44"/>
      <c r="AO577" s="44"/>
      <c r="AP577" s="45"/>
      <c r="AQ577" s="46"/>
      <c r="AR577" s="47"/>
      <c r="AS577" s="47"/>
      <c r="AT577" s="48"/>
      <c r="AU577" s="49"/>
      <c r="AV577" s="50"/>
      <c r="AW577" s="50"/>
      <c r="AX577" s="51"/>
      <c r="BE577" s="29"/>
    </row>
    <row r="578" spans="1:57" ht="27" customHeight="1" hidden="1">
      <c r="A578" s="35"/>
      <c r="B578" s="36"/>
      <c r="C578" s="37"/>
      <c r="D578" s="38"/>
      <c r="E578" s="38"/>
      <c r="F578" s="38"/>
      <c r="G578" s="38"/>
      <c r="H578" s="38"/>
      <c r="I578" s="38"/>
      <c r="J578" s="38"/>
      <c r="K578" s="38"/>
      <c r="L578" s="39"/>
      <c r="M578" s="40"/>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2"/>
      <c r="AK578" s="43"/>
      <c r="AL578" s="44"/>
      <c r="AM578" s="44"/>
      <c r="AN578" s="44"/>
      <c r="AO578" s="44"/>
      <c r="AP578" s="45"/>
      <c r="AQ578" s="46"/>
      <c r="AR578" s="47"/>
      <c r="AS578" s="47"/>
      <c r="AT578" s="48"/>
      <c r="AU578" s="49"/>
      <c r="AV578" s="50"/>
      <c r="AW578" s="50"/>
      <c r="AX578" s="51"/>
      <c r="BE578" s="29"/>
    </row>
    <row r="579" spans="1:57" ht="27" customHeight="1" hidden="1">
      <c r="A579" s="35"/>
      <c r="B579" s="36"/>
      <c r="C579" s="37"/>
      <c r="D579" s="38"/>
      <c r="E579" s="38"/>
      <c r="F579" s="38"/>
      <c r="G579" s="38"/>
      <c r="H579" s="38"/>
      <c r="I579" s="38"/>
      <c r="J579" s="38"/>
      <c r="K579" s="38"/>
      <c r="L579" s="39"/>
      <c r="M579" s="40"/>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2"/>
      <c r="AK579" s="43"/>
      <c r="AL579" s="44"/>
      <c r="AM579" s="44"/>
      <c r="AN579" s="44"/>
      <c r="AO579" s="44"/>
      <c r="AP579" s="45"/>
      <c r="AQ579" s="46"/>
      <c r="AR579" s="47"/>
      <c r="AS579" s="47"/>
      <c r="AT579" s="48"/>
      <c r="AU579" s="49"/>
      <c r="AV579" s="50"/>
      <c r="AW579" s="50"/>
      <c r="AX579" s="51"/>
      <c r="BE579" s="29"/>
    </row>
    <row r="580" spans="1:57" ht="27" customHeight="1" hidden="1">
      <c r="A580" s="35"/>
      <c r="B580" s="36"/>
      <c r="C580" s="37"/>
      <c r="D580" s="38"/>
      <c r="E580" s="38"/>
      <c r="F580" s="38"/>
      <c r="G580" s="38"/>
      <c r="H580" s="38"/>
      <c r="I580" s="38"/>
      <c r="J580" s="38"/>
      <c r="K580" s="38"/>
      <c r="L580" s="39"/>
      <c r="M580" s="40"/>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2"/>
      <c r="AK580" s="43"/>
      <c r="AL580" s="44"/>
      <c r="AM580" s="44"/>
      <c r="AN580" s="44"/>
      <c r="AO580" s="44"/>
      <c r="AP580" s="45"/>
      <c r="AQ580" s="46"/>
      <c r="AR580" s="47"/>
      <c r="AS580" s="47"/>
      <c r="AT580" s="48"/>
      <c r="AU580" s="49"/>
      <c r="AV580" s="50"/>
      <c r="AW580" s="50"/>
      <c r="AX580" s="51"/>
      <c r="BE580" s="29"/>
    </row>
    <row r="581" spans="1:57" ht="27" customHeight="1" hidden="1">
      <c r="A581" s="35"/>
      <c r="B581" s="36"/>
      <c r="C581" s="37"/>
      <c r="D581" s="38"/>
      <c r="E581" s="38"/>
      <c r="F581" s="38"/>
      <c r="G581" s="38"/>
      <c r="H581" s="38"/>
      <c r="I581" s="38"/>
      <c r="J581" s="38"/>
      <c r="K581" s="38"/>
      <c r="L581" s="39"/>
      <c r="M581" s="40"/>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2"/>
      <c r="AK581" s="43"/>
      <c r="AL581" s="44"/>
      <c r="AM581" s="44"/>
      <c r="AN581" s="44"/>
      <c r="AO581" s="44"/>
      <c r="AP581" s="45"/>
      <c r="AQ581" s="46"/>
      <c r="AR581" s="47"/>
      <c r="AS581" s="47"/>
      <c r="AT581" s="48"/>
      <c r="AU581" s="49"/>
      <c r="AV581" s="50"/>
      <c r="AW581" s="50"/>
      <c r="AX581" s="51"/>
      <c r="BE581" s="29"/>
    </row>
    <row r="582" spans="1:57" ht="27" customHeight="1" hidden="1">
      <c r="A582" s="35"/>
      <c r="B582" s="36"/>
      <c r="C582" s="37"/>
      <c r="D582" s="38"/>
      <c r="E582" s="38"/>
      <c r="F582" s="38"/>
      <c r="G582" s="38"/>
      <c r="H582" s="38"/>
      <c r="I582" s="38"/>
      <c r="J582" s="38"/>
      <c r="K582" s="38"/>
      <c r="L582" s="39"/>
      <c r="M582" s="40"/>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2"/>
      <c r="AK582" s="43"/>
      <c r="AL582" s="44"/>
      <c r="AM582" s="44"/>
      <c r="AN582" s="44"/>
      <c r="AO582" s="44"/>
      <c r="AP582" s="45"/>
      <c r="AQ582" s="46"/>
      <c r="AR582" s="47"/>
      <c r="AS582" s="47"/>
      <c r="AT582" s="48"/>
      <c r="AU582" s="49"/>
      <c r="AV582" s="50"/>
      <c r="AW582" s="50"/>
      <c r="AX582" s="51"/>
      <c r="BE582" s="29"/>
    </row>
    <row r="583" spans="1:57" ht="27" customHeight="1" hidden="1">
      <c r="A583" s="35"/>
      <c r="B583" s="36"/>
      <c r="C583" s="37"/>
      <c r="D583" s="38"/>
      <c r="E583" s="38"/>
      <c r="F583" s="38"/>
      <c r="G583" s="38"/>
      <c r="H583" s="38"/>
      <c r="I583" s="38"/>
      <c r="J583" s="38"/>
      <c r="K583" s="38"/>
      <c r="L583" s="39"/>
      <c r="M583" s="40"/>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2"/>
      <c r="AK583" s="43"/>
      <c r="AL583" s="44"/>
      <c r="AM583" s="44"/>
      <c r="AN583" s="44"/>
      <c r="AO583" s="44"/>
      <c r="AP583" s="45"/>
      <c r="AQ583" s="46"/>
      <c r="AR583" s="47"/>
      <c r="AS583" s="47"/>
      <c r="AT583" s="48"/>
      <c r="AU583" s="49"/>
      <c r="AV583" s="50"/>
      <c r="AW583" s="50"/>
      <c r="AX583" s="51"/>
      <c r="BE583" s="29"/>
    </row>
    <row r="584" spans="1:57" ht="27" customHeight="1" hidden="1">
      <c r="A584" s="35"/>
      <c r="B584" s="36"/>
      <c r="C584" s="37"/>
      <c r="D584" s="38"/>
      <c r="E584" s="38"/>
      <c r="F584" s="38"/>
      <c r="G584" s="38"/>
      <c r="H584" s="38"/>
      <c r="I584" s="38"/>
      <c r="J584" s="38"/>
      <c r="K584" s="38"/>
      <c r="L584" s="39"/>
      <c r="M584" s="40"/>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2"/>
      <c r="AK584" s="43"/>
      <c r="AL584" s="44"/>
      <c r="AM584" s="44"/>
      <c r="AN584" s="44"/>
      <c r="AO584" s="44"/>
      <c r="AP584" s="45"/>
      <c r="AQ584" s="46"/>
      <c r="AR584" s="47"/>
      <c r="AS584" s="47"/>
      <c r="AT584" s="48"/>
      <c r="AU584" s="49"/>
      <c r="AV584" s="50"/>
      <c r="AW584" s="50"/>
      <c r="AX584" s="51"/>
      <c r="BE584" s="29"/>
    </row>
    <row r="585" spans="1:57" ht="27" customHeight="1" hidden="1">
      <c r="A585" s="35"/>
      <c r="B585" s="36"/>
      <c r="C585" s="37"/>
      <c r="D585" s="38"/>
      <c r="E585" s="38"/>
      <c r="F585" s="38"/>
      <c r="G585" s="38"/>
      <c r="H585" s="38"/>
      <c r="I585" s="38"/>
      <c r="J585" s="38"/>
      <c r="K585" s="38"/>
      <c r="L585" s="39"/>
      <c r="M585" s="40"/>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2"/>
      <c r="AK585" s="43"/>
      <c r="AL585" s="44"/>
      <c r="AM585" s="44"/>
      <c r="AN585" s="44"/>
      <c r="AO585" s="44"/>
      <c r="AP585" s="45"/>
      <c r="AQ585" s="46"/>
      <c r="AR585" s="47"/>
      <c r="AS585" s="47"/>
      <c r="AT585" s="48"/>
      <c r="AU585" s="49"/>
      <c r="AV585" s="50"/>
      <c r="AW585" s="50"/>
      <c r="AX585" s="51"/>
      <c r="BE585" s="29"/>
    </row>
    <row r="586" spans="1:57" ht="27" customHeight="1" hidden="1">
      <c r="A586" s="35"/>
      <c r="B586" s="36"/>
      <c r="C586" s="37"/>
      <c r="D586" s="38"/>
      <c r="E586" s="38"/>
      <c r="F586" s="38"/>
      <c r="G586" s="38"/>
      <c r="H586" s="38"/>
      <c r="I586" s="38"/>
      <c r="J586" s="38"/>
      <c r="K586" s="38"/>
      <c r="L586" s="39"/>
      <c r="M586" s="40"/>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2"/>
      <c r="AK586" s="43"/>
      <c r="AL586" s="44"/>
      <c r="AM586" s="44"/>
      <c r="AN586" s="44"/>
      <c r="AO586" s="44"/>
      <c r="AP586" s="45"/>
      <c r="AQ586" s="46"/>
      <c r="AR586" s="47"/>
      <c r="AS586" s="47"/>
      <c r="AT586" s="48"/>
      <c r="AU586" s="49"/>
      <c r="AV586" s="50"/>
      <c r="AW586" s="50"/>
      <c r="AX586" s="51"/>
      <c r="BE586" s="29"/>
    </row>
    <row r="587" spans="1:57" ht="27" customHeight="1" hidden="1">
      <c r="A587" s="35"/>
      <c r="B587" s="36"/>
      <c r="C587" s="37"/>
      <c r="D587" s="38"/>
      <c r="E587" s="38"/>
      <c r="F587" s="38"/>
      <c r="G587" s="38"/>
      <c r="H587" s="38"/>
      <c r="I587" s="38"/>
      <c r="J587" s="38"/>
      <c r="K587" s="38"/>
      <c r="L587" s="39"/>
      <c r="M587" s="40"/>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2"/>
      <c r="AK587" s="43"/>
      <c r="AL587" s="44"/>
      <c r="AM587" s="44"/>
      <c r="AN587" s="44"/>
      <c r="AO587" s="44"/>
      <c r="AP587" s="45"/>
      <c r="AQ587" s="46"/>
      <c r="AR587" s="47"/>
      <c r="AS587" s="47"/>
      <c r="AT587" s="48"/>
      <c r="AU587" s="49"/>
      <c r="AV587" s="50"/>
      <c r="AW587" s="50"/>
      <c r="AX587" s="51"/>
      <c r="BE587" s="29"/>
    </row>
    <row r="588" spans="1:57" ht="27" customHeight="1" hidden="1">
      <c r="A588" s="35"/>
      <c r="B588" s="36"/>
      <c r="C588" s="37"/>
      <c r="D588" s="38"/>
      <c r="E588" s="38"/>
      <c r="F588" s="38"/>
      <c r="G588" s="38"/>
      <c r="H588" s="38"/>
      <c r="I588" s="38"/>
      <c r="J588" s="38"/>
      <c r="K588" s="38"/>
      <c r="L588" s="39"/>
      <c r="M588" s="40"/>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2"/>
      <c r="AK588" s="43"/>
      <c r="AL588" s="44"/>
      <c r="AM588" s="44"/>
      <c r="AN588" s="44"/>
      <c r="AO588" s="44"/>
      <c r="AP588" s="45"/>
      <c r="AQ588" s="46"/>
      <c r="AR588" s="47"/>
      <c r="AS588" s="47"/>
      <c r="AT588" s="48"/>
      <c r="AU588" s="49"/>
      <c r="AV588" s="50"/>
      <c r="AW588" s="50"/>
      <c r="AX588" s="51"/>
      <c r="BE588" s="29"/>
    </row>
    <row r="589" spans="1:57" ht="27" customHeight="1" hidden="1">
      <c r="A589" s="35"/>
      <c r="B589" s="36"/>
      <c r="C589" s="37"/>
      <c r="D589" s="38"/>
      <c r="E589" s="38"/>
      <c r="F589" s="38"/>
      <c r="G589" s="38"/>
      <c r="H589" s="38"/>
      <c r="I589" s="38"/>
      <c r="J589" s="38"/>
      <c r="K589" s="38"/>
      <c r="L589" s="39"/>
      <c r="M589" s="40"/>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2"/>
      <c r="AK589" s="43"/>
      <c r="AL589" s="44"/>
      <c r="AM589" s="44"/>
      <c r="AN589" s="44"/>
      <c r="AO589" s="44"/>
      <c r="AP589" s="45"/>
      <c r="AQ589" s="46"/>
      <c r="AR589" s="47"/>
      <c r="AS589" s="47"/>
      <c r="AT589" s="48"/>
      <c r="AU589" s="49"/>
      <c r="AV589" s="50"/>
      <c r="AW589" s="50"/>
      <c r="AX589" s="51"/>
      <c r="BE589" s="29"/>
    </row>
    <row r="590" spans="1:57" ht="27" customHeight="1" hidden="1">
      <c r="A590" s="35"/>
      <c r="B590" s="36"/>
      <c r="C590" s="37"/>
      <c r="D590" s="38"/>
      <c r="E590" s="38"/>
      <c r="F590" s="38"/>
      <c r="G590" s="38"/>
      <c r="H590" s="38"/>
      <c r="I590" s="38"/>
      <c r="J590" s="38"/>
      <c r="K590" s="38"/>
      <c r="L590" s="39"/>
      <c r="M590" s="40"/>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2"/>
      <c r="AK590" s="43"/>
      <c r="AL590" s="44"/>
      <c r="AM590" s="44"/>
      <c r="AN590" s="44"/>
      <c r="AO590" s="44"/>
      <c r="AP590" s="45"/>
      <c r="AQ590" s="46"/>
      <c r="AR590" s="47"/>
      <c r="AS590" s="47"/>
      <c r="AT590" s="48"/>
      <c r="AU590" s="49"/>
      <c r="AV590" s="50"/>
      <c r="AW590" s="50"/>
      <c r="AX590" s="51"/>
      <c r="BE590" s="29"/>
    </row>
    <row r="591" spans="1:57" ht="27" customHeight="1" hidden="1">
      <c r="A591" s="35"/>
      <c r="B591" s="36"/>
      <c r="C591" s="37"/>
      <c r="D591" s="38"/>
      <c r="E591" s="38"/>
      <c r="F591" s="38"/>
      <c r="G591" s="38"/>
      <c r="H591" s="38"/>
      <c r="I591" s="38"/>
      <c r="J591" s="38"/>
      <c r="K591" s="38"/>
      <c r="L591" s="39"/>
      <c r="M591" s="40"/>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2"/>
      <c r="AK591" s="43"/>
      <c r="AL591" s="44"/>
      <c r="AM591" s="44"/>
      <c r="AN591" s="44"/>
      <c r="AO591" s="44"/>
      <c r="AP591" s="45"/>
      <c r="AQ591" s="46"/>
      <c r="AR591" s="47"/>
      <c r="AS591" s="47"/>
      <c r="AT591" s="48"/>
      <c r="AU591" s="49"/>
      <c r="AV591" s="50"/>
      <c r="AW591" s="50"/>
      <c r="AX591" s="51"/>
      <c r="BE591" s="29"/>
    </row>
    <row r="592" spans="1:57" ht="27" customHeight="1" hidden="1">
      <c r="A592" s="35"/>
      <c r="B592" s="36"/>
      <c r="C592" s="37"/>
      <c r="D592" s="38"/>
      <c r="E592" s="38"/>
      <c r="F592" s="38"/>
      <c r="G592" s="38"/>
      <c r="H592" s="38"/>
      <c r="I592" s="38"/>
      <c r="J592" s="38"/>
      <c r="K592" s="38"/>
      <c r="L592" s="39"/>
      <c r="M592" s="40"/>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2"/>
      <c r="AK592" s="43"/>
      <c r="AL592" s="44"/>
      <c r="AM592" s="44"/>
      <c r="AN592" s="44"/>
      <c r="AO592" s="44"/>
      <c r="AP592" s="45"/>
      <c r="AQ592" s="46"/>
      <c r="AR592" s="47"/>
      <c r="AS592" s="47"/>
      <c r="AT592" s="48"/>
      <c r="AU592" s="49"/>
      <c r="AV592" s="50"/>
      <c r="AW592" s="50"/>
      <c r="AX592" s="51"/>
      <c r="BE592" s="29"/>
    </row>
    <row r="593" spans="1:57" ht="27" customHeight="1" hidden="1">
      <c r="A593" s="35"/>
      <c r="B593" s="36"/>
      <c r="C593" s="37"/>
      <c r="D593" s="38"/>
      <c r="E593" s="38"/>
      <c r="F593" s="38"/>
      <c r="G593" s="38"/>
      <c r="H593" s="38"/>
      <c r="I593" s="38"/>
      <c r="J593" s="38"/>
      <c r="K593" s="38"/>
      <c r="L593" s="39"/>
      <c r="M593" s="40"/>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2"/>
      <c r="AK593" s="43"/>
      <c r="AL593" s="44"/>
      <c r="AM593" s="44"/>
      <c r="AN593" s="44"/>
      <c r="AO593" s="44"/>
      <c r="AP593" s="45"/>
      <c r="AQ593" s="46"/>
      <c r="AR593" s="47"/>
      <c r="AS593" s="47"/>
      <c r="AT593" s="48"/>
      <c r="AU593" s="49"/>
      <c r="AV593" s="50"/>
      <c r="AW593" s="50"/>
      <c r="AX593" s="51"/>
      <c r="BE593" s="29"/>
    </row>
    <row r="594" spans="1:57" ht="27" customHeight="1" hidden="1">
      <c r="A594" s="35"/>
      <c r="B594" s="36"/>
      <c r="C594" s="37"/>
      <c r="D594" s="38"/>
      <c r="E594" s="38"/>
      <c r="F594" s="38"/>
      <c r="G594" s="38"/>
      <c r="H594" s="38"/>
      <c r="I594" s="38"/>
      <c r="J594" s="38"/>
      <c r="K594" s="38"/>
      <c r="L594" s="39"/>
      <c r="M594" s="40"/>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2"/>
      <c r="AK594" s="43"/>
      <c r="AL594" s="44"/>
      <c r="AM594" s="44"/>
      <c r="AN594" s="44"/>
      <c r="AO594" s="44"/>
      <c r="AP594" s="45"/>
      <c r="AQ594" s="46"/>
      <c r="AR594" s="47"/>
      <c r="AS594" s="47"/>
      <c r="AT594" s="48"/>
      <c r="AU594" s="49"/>
      <c r="AV594" s="50"/>
      <c r="AW594" s="50"/>
      <c r="AX594" s="51"/>
      <c r="BE594" s="29"/>
    </row>
    <row r="595" spans="1:57" ht="27" customHeight="1" hidden="1">
      <c r="A595" s="35"/>
      <c r="B595" s="36"/>
      <c r="C595" s="37"/>
      <c r="D595" s="38"/>
      <c r="E595" s="38"/>
      <c r="F595" s="38"/>
      <c r="G595" s="38"/>
      <c r="H595" s="38"/>
      <c r="I595" s="38"/>
      <c r="J595" s="38"/>
      <c r="K595" s="38"/>
      <c r="L595" s="39"/>
      <c r="M595" s="40"/>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2"/>
      <c r="AK595" s="43"/>
      <c r="AL595" s="44"/>
      <c r="AM595" s="44"/>
      <c r="AN595" s="44"/>
      <c r="AO595" s="44"/>
      <c r="AP595" s="45"/>
      <c r="AQ595" s="46"/>
      <c r="AR595" s="47"/>
      <c r="AS595" s="47"/>
      <c r="AT595" s="48"/>
      <c r="AU595" s="49"/>
      <c r="AV595" s="50"/>
      <c r="AW595" s="50"/>
      <c r="AX595" s="51"/>
      <c r="BE595" s="29"/>
    </row>
    <row r="596" spans="1:57" ht="27" customHeight="1" hidden="1">
      <c r="A596" s="35"/>
      <c r="B596" s="36"/>
      <c r="C596" s="37"/>
      <c r="D596" s="38"/>
      <c r="E596" s="38"/>
      <c r="F596" s="38"/>
      <c r="G596" s="38"/>
      <c r="H596" s="38"/>
      <c r="I596" s="38"/>
      <c r="J596" s="38"/>
      <c r="K596" s="38"/>
      <c r="L596" s="39"/>
      <c r="M596" s="40"/>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2"/>
      <c r="AK596" s="43"/>
      <c r="AL596" s="44"/>
      <c r="AM596" s="44"/>
      <c r="AN596" s="44"/>
      <c r="AO596" s="44"/>
      <c r="AP596" s="45"/>
      <c r="AQ596" s="46"/>
      <c r="AR596" s="47"/>
      <c r="AS596" s="47"/>
      <c r="AT596" s="48"/>
      <c r="AU596" s="49"/>
      <c r="AV596" s="50"/>
      <c r="AW596" s="50"/>
      <c r="AX596" s="51"/>
      <c r="BE596" s="29"/>
    </row>
    <row r="597" spans="1:57" ht="27" customHeight="1" hidden="1">
      <c r="A597" s="35"/>
      <c r="B597" s="36"/>
      <c r="C597" s="37"/>
      <c r="D597" s="38"/>
      <c r="E597" s="38"/>
      <c r="F597" s="38"/>
      <c r="G597" s="38"/>
      <c r="H597" s="38"/>
      <c r="I597" s="38"/>
      <c r="J597" s="38"/>
      <c r="K597" s="38"/>
      <c r="L597" s="39"/>
      <c r="M597" s="40"/>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2"/>
      <c r="AK597" s="43"/>
      <c r="AL597" s="44"/>
      <c r="AM597" s="44"/>
      <c r="AN597" s="44"/>
      <c r="AO597" s="44"/>
      <c r="AP597" s="45"/>
      <c r="AQ597" s="46"/>
      <c r="AR597" s="47"/>
      <c r="AS597" s="47"/>
      <c r="AT597" s="48"/>
      <c r="AU597" s="49"/>
      <c r="AV597" s="50"/>
      <c r="AW597" s="50"/>
      <c r="AX597" s="51"/>
      <c r="BE597" s="29"/>
    </row>
  </sheetData>
  <sheetProtection/>
  <mergeCells count="1707">
    <mergeCell ref="AB41:AD41"/>
    <mergeCell ref="R46:W46"/>
    <mergeCell ref="A3:AN3"/>
    <mergeCell ref="AO3:AX3"/>
    <mergeCell ref="AE41:AI41"/>
    <mergeCell ref="AJ41:AN41"/>
    <mergeCell ref="Y41:AA41"/>
    <mergeCell ref="G31:X32"/>
    <mergeCell ref="AJ40:AN40"/>
    <mergeCell ref="AO40:AS40"/>
    <mergeCell ref="AT40:AX40"/>
    <mergeCell ref="R44:W44"/>
    <mergeCell ref="AT39:AX39"/>
    <mergeCell ref="C62:AC62"/>
    <mergeCell ref="AD62:AF62"/>
    <mergeCell ref="C49:K49"/>
    <mergeCell ref="L49:Q49"/>
    <mergeCell ref="R49:W49"/>
    <mergeCell ref="AT41:AX41"/>
    <mergeCell ref="L48:Q48"/>
    <mergeCell ref="R51:W51"/>
    <mergeCell ref="M403:AJ403"/>
    <mergeCell ref="AU403:AX403"/>
    <mergeCell ref="A402:B402"/>
    <mergeCell ref="AB40:AD40"/>
    <mergeCell ref="AD54:AF54"/>
    <mergeCell ref="C54:AC54"/>
    <mergeCell ref="C51:K51"/>
    <mergeCell ref="L51:Q51"/>
    <mergeCell ref="C46:K46"/>
    <mergeCell ref="C48:K48"/>
    <mergeCell ref="AU402:AX402"/>
    <mergeCell ref="AK403:AP403"/>
    <mergeCell ref="AQ403:AT403"/>
    <mergeCell ref="A53:AX53"/>
    <mergeCell ref="AU435:AX435"/>
    <mergeCell ref="G160:K160"/>
    <mergeCell ref="L160:X160"/>
    <mergeCell ref="Y160:AB160"/>
    <mergeCell ref="AC160:AG160"/>
    <mergeCell ref="AQ436:AT436"/>
    <mergeCell ref="AQ435:AT435"/>
    <mergeCell ref="AK436:AP436"/>
    <mergeCell ref="AU436:AX436"/>
    <mergeCell ref="C403:L403"/>
    <mergeCell ref="A403:B403"/>
    <mergeCell ref="A404:B404"/>
    <mergeCell ref="C404:L404"/>
    <mergeCell ref="M404:AJ404"/>
    <mergeCell ref="AK404:AP404"/>
    <mergeCell ref="AH160:AT160"/>
    <mergeCell ref="C402:L402"/>
    <mergeCell ref="M402:AJ402"/>
    <mergeCell ref="AK402:AP402"/>
    <mergeCell ref="AQ402:AT402"/>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U118:AX118"/>
    <mergeCell ref="G119:K119"/>
    <mergeCell ref="L119:X119"/>
    <mergeCell ref="Y119:AB119"/>
    <mergeCell ref="AC119:AG119"/>
    <mergeCell ref="AH119:AT119"/>
    <mergeCell ref="AU119:AX119"/>
    <mergeCell ref="AC118:AG118"/>
    <mergeCell ref="AH118:AT118"/>
    <mergeCell ref="F78:AX78"/>
    <mergeCell ref="A78:E78"/>
    <mergeCell ref="A44:B51"/>
    <mergeCell ref="A55:B57"/>
    <mergeCell ref="X44:AX44"/>
    <mergeCell ref="C45:K45"/>
    <mergeCell ref="L45:Q45"/>
    <mergeCell ref="R45:W45"/>
    <mergeCell ref="X45:AX51"/>
    <mergeCell ref="R48:W48"/>
    <mergeCell ref="L46:Q46"/>
    <mergeCell ref="C47:K47"/>
    <mergeCell ref="L47:Q47"/>
    <mergeCell ref="R47:W47"/>
    <mergeCell ref="Y31:AA31"/>
    <mergeCell ref="Y32:AA32"/>
    <mergeCell ref="Y36:AA36"/>
    <mergeCell ref="Y40:AA40"/>
    <mergeCell ref="C44:K44"/>
    <mergeCell ref="L44:Q44"/>
    <mergeCell ref="AT37:AX37"/>
    <mergeCell ref="AO33:AS33"/>
    <mergeCell ref="AE31:AI31"/>
    <mergeCell ref="AJ31:AN31"/>
    <mergeCell ref="AO31:AS31"/>
    <mergeCell ref="AT34:AX34"/>
    <mergeCell ref="AT31:AX31"/>
    <mergeCell ref="AT35:AX35"/>
    <mergeCell ref="AO36:AS36"/>
    <mergeCell ref="AT36:AX36"/>
    <mergeCell ref="AO23:AS23"/>
    <mergeCell ref="AT23:AX23"/>
    <mergeCell ref="G30:X30"/>
    <mergeCell ref="Y30:AA30"/>
    <mergeCell ref="AB30:AD30"/>
    <mergeCell ref="AE30:AI30"/>
    <mergeCell ref="AJ30:AN30"/>
    <mergeCell ref="AO30:AS30"/>
    <mergeCell ref="AT30:AX30"/>
    <mergeCell ref="G24:X26"/>
    <mergeCell ref="G21:X23"/>
    <mergeCell ref="Y21:AA21"/>
    <mergeCell ref="AB21:AD21"/>
    <mergeCell ref="AE21:AI21"/>
    <mergeCell ref="AJ21:AN21"/>
    <mergeCell ref="Y23:AA23"/>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O20:AS20"/>
    <mergeCell ref="G20:X20"/>
    <mergeCell ref="AR17:AX17"/>
    <mergeCell ref="P18:V18"/>
    <mergeCell ref="W18:AC18"/>
    <mergeCell ref="AD18:AJ18"/>
    <mergeCell ref="AR18:AX18"/>
    <mergeCell ref="G19:O19"/>
    <mergeCell ref="P19:V19"/>
    <mergeCell ref="W19:AC19"/>
    <mergeCell ref="P17:V17"/>
    <mergeCell ref="W17:AC17"/>
    <mergeCell ref="AD17:AJ17"/>
    <mergeCell ref="AK17:AQ17"/>
    <mergeCell ref="AD19:AJ19"/>
    <mergeCell ref="AK19:AQ19"/>
    <mergeCell ref="AR13:AX13"/>
    <mergeCell ref="AD13:AJ13"/>
    <mergeCell ref="AK13:AQ13"/>
    <mergeCell ref="AD14:AJ14"/>
    <mergeCell ref="AK14:AQ14"/>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61:AC61"/>
    <mergeCell ref="C63:AC63"/>
    <mergeCell ref="G4:X4"/>
    <mergeCell ref="Y4:AD4"/>
    <mergeCell ref="AE4:AP4"/>
    <mergeCell ref="AQ4:AX4"/>
    <mergeCell ref="C55:AC55"/>
    <mergeCell ref="A82:B82"/>
    <mergeCell ref="C82:J82"/>
    <mergeCell ref="A435:B435"/>
    <mergeCell ref="C435:L435"/>
    <mergeCell ref="M435:AJ435"/>
    <mergeCell ref="AK435:AP435"/>
    <mergeCell ref="G117:AB117"/>
    <mergeCell ref="AC117:AX117"/>
    <mergeCell ref="AQ82:AX82"/>
    <mergeCell ref="AI82:AP82"/>
    <mergeCell ref="C56:AC56"/>
    <mergeCell ref="C57:AC57"/>
    <mergeCell ref="C58:AC58"/>
    <mergeCell ref="C59:AC59"/>
    <mergeCell ref="A436:B436"/>
    <mergeCell ref="C436:L436"/>
    <mergeCell ref="A117:F160"/>
    <mergeCell ref="A81:AX81"/>
    <mergeCell ref="A80:AX80"/>
    <mergeCell ref="M436:AJ436"/>
    <mergeCell ref="C66:AC66"/>
    <mergeCell ref="G118:K118"/>
    <mergeCell ref="L118:X118"/>
    <mergeCell ref="AD60:AF60"/>
    <mergeCell ref="C60:AC60"/>
    <mergeCell ref="K82:R82"/>
    <mergeCell ref="AA82:AH82"/>
    <mergeCell ref="Y118:AB118"/>
    <mergeCell ref="C64:AC64"/>
    <mergeCell ref="C65:AC65"/>
    <mergeCell ref="A76:E76"/>
    <mergeCell ref="A71:B72"/>
    <mergeCell ref="C71:F71"/>
    <mergeCell ref="G71:AX71"/>
    <mergeCell ref="C67:AC67"/>
    <mergeCell ref="AD66:AF66"/>
    <mergeCell ref="AD67:AF67"/>
    <mergeCell ref="A74:AX74"/>
    <mergeCell ref="A64:B66"/>
    <mergeCell ref="G68:S68"/>
    <mergeCell ref="A77:AX77"/>
    <mergeCell ref="T69:AF69"/>
    <mergeCell ref="F76:AX76"/>
    <mergeCell ref="AG64:AX66"/>
    <mergeCell ref="AD55:AF55"/>
    <mergeCell ref="AD56:AF56"/>
    <mergeCell ref="C69:F69"/>
    <mergeCell ref="AD61:AF61"/>
    <mergeCell ref="AD63:AF63"/>
    <mergeCell ref="AD64:AF64"/>
    <mergeCell ref="AG55:AX57"/>
    <mergeCell ref="T68:AF68"/>
    <mergeCell ref="C70:F70"/>
    <mergeCell ref="G69:S69"/>
    <mergeCell ref="A75:AX75"/>
    <mergeCell ref="A67:B70"/>
    <mergeCell ref="AD65:AF65"/>
    <mergeCell ref="AD59:AF59"/>
    <mergeCell ref="AG67:AX70"/>
    <mergeCell ref="C72:F72"/>
    <mergeCell ref="G72:AX72"/>
    <mergeCell ref="S82:Z82"/>
    <mergeCell ref="T70:AF70"/>
    <mergeCell ref="G70:S70"/>
    <mergeCell ref="AD57:AF57"/>
    <mergeCell ref="AD58:AF58"/>
    <mergeCell ref="A79:AX79"/>
    <mergeCell ref="A58:B63"/>
    <mergeCell ref="C68:F68"/>
    <mergeCell ref="AG58:AX63"/>
    <mergeCell ref="AG54:AX54"/>
    <mergeCell ref="AB39:AD39"/>
    <mergeCell ref="R50:W50"/>
    <mergeCell ref="L50:Q50"/>
    <mergeCell ref="AO38:AS38"/>
    <mergeCell ref="AJ39:AN39"/>
    <mergeCell ref="AE38:AI38"/>
    <mergeCell ref="AO41:AS41"/>
    <mergeCell ref="G42:X43"/>
    <mergeCell ref="AE42:AI42"/>
    <mergeCell ref="A84:F115"/>
    <mergeCell ref="AT22:AX22"/>
    <mergeCell ref="AD15:AJ15"/>
    <mergeCell ref="AK15:AQ15"/>
    <mergeCell ref="AR15:AX15"/>
    <mergeCell ref="A73:AX73"/>
    <mergeCell ref="C50:K50"/>
    <mergeCell ref="AO39:AS39"/>
    <mergeCell ref="AE32:AI32"/>
    <mergeCell ref="AJ32:AN32"/>
    <mergeCell ref="AR14:AX14"/>
    <mergeCell ref="AJ22:AN22"/>
    <mergeCell ref="AO22:AS22"/>
    <mergeCell ref="AJ37:AN37"/>
    <mergeCell ref="AO37:AS37"/>
    <mergeCell ref="AO21:AS21"/>
    <mergeCell ref="AT21:AX21"/>
    <mergeCell ref="AT20:AX20"/>
    <mergeCell ref="AT33:AX33"/>
    <mergeCell ref="AO34:AS34"/>
    <mergeCell ref="AO24:AS24"/>
    <mergeCell ref="Y26:AA26"/>
    <mergeCell ref="AB26:AD26"/>
    <mergeCell ref="AE26:AI26"/>
    <mergeCell ref="AJ26:AN26"/>
    <mergeCell ref="AO26:AS26"/>
    <mergeCell ref="Y24:AA24"/>
    <mergeCell ref="AT24:AX24"/>
    <mergeCell ref="Y25:AA25"/>
    <mergeCell ref="AB25:AD25"/>
    <mergeCell ref="AE25:AI25"/>
    <mergeCell ref="AJ25:AN25"/>
    <mergeCell ref="AO25:AS25"/>
    <mergeCell ref="AT25:AX25"/>
    <mergeCell ref="AB24:AD24"/>
    <mergeCell ref="AE24:AI24"/>
    <mergeCell ref="AJ24:AN24"/>
    <mergeCell ref="AT26:AX26"/>
    <mergeCell ref="G27:X29"/>
    <mergeCell ref="Y27:AA27"/>
    <mergeCell ref="AB27:AD27"/>
    <mergeCell ref="AE27:AI27"/>
    <mergeCell ref="AJ27:AN27"/>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T29:AX29"/>
    <mergeCell ref="A20:F29"/>
    <mergeCell ref="G33:X34"/>
    <mergeCell ref="Y33:AA33"/>
    <mergeCell ref="AB33:AD33"/>
    <mergeCell ref="AE33:AI33"/>
    <mergeCell ref="AJ33:AN33"/>
    <mergeCell ref="Y34:AA34"/>
    <mergeCell ref="AB34:AD34"/>
    <mergeCell ref="AE34:AI34"/>
    <mergeCell ref="AJ34:AN34"/>
    <mergeCell ref="AT32:AX32"/>
    <mergeCell ref="G38:X39"/>
    <mergeCell ref="AB37:AD37"/>
    <mergeCell ref="AE37:AI37"/>
    <mergeCell ref="AE39:AI39"/>
    <mergeCell ref="AB38:AD38"/>
    <mergeCell ref="AT38:AX38"/>
    <mergeCell ref="AE35:AI35"/>
    <mergeCell ref="AJ35:AN35"/>
    <mergeCell ref="AO35:AS3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U502:AX502"/>
    <mergeCell ref="A501:B501"/>
    <mergeCell ref="C501:L501"/>
    <mergeCell ref="M501:AJ501"/>
    <mergeCell ref="AK501:AP501"/>
    <mergeCell ref="AQ501:AT501"/>
    <mergeCell ref="AU501:AX501"/>
    <mergeCell ref="AU535:AX535"/>
    <mergeCell ref="A534:B534"/>
    <mergeCell ref="C534:L534"/>
    <mergeCell ref="M534:AJ534"/>
    <mergeCell ref="AK534:AP534"/>
    <mergeCell ref="AQ534:AT534"/>
    <mergeCell ref="AU534:AX534"/>
    <mergeCell ref="A535:B535"/>
    <mergeCell ref="C535:L535"/>
    <mergeCell ref="M535:AJ535"/>
    <mergeCell ref="AK535:AP535"/>
    <mergeCell ref="AQ535:AT535"/>
    <mergeCell ref="A502:B502"/>
    <mergeCell ref="C502:L502"/>
    <mergeCell ref="M502:AJ502"/>
    <mergeCell ref="AK502:AP502"/>
    <mergeCell ref="AQ502:AT502"/>
    <mergeCell ref="A503:B503"/>
    <mergeCell ref="C503:L503"/>
    <mergeCell ref="M503:AJ503"/>
    <mergeCell ref="AB36:AD36"/>
    <mergeCell ref="AE36:AI36"/>
    <mergeCell ref="AJ36:AN36"/>
    <mergeCell ref="A30:F36"/>
    <mergeCell ref="G35:X36"/>
    <mergeCell ref="Y35:AA35"/>
    <mergeCell ref="AB35:AD35"/>
    <mergeCell ref="AB31:AD31"/>
    <mergeCell ref="AB32:AD32"/>
    <mergeCell ref="AO32:AS32"/>
    <mergeCell ref="AJ42:AN42"/>
    <mergeCell ref="A37:F43"/>
    <mergeCell ref="Y39:AA39"/>
    <mergeCell ref="Y37:AA37"/>
    <mergeCell ref="AJ38:AN38"/>
    <mergeCell ref="G37:X37"/>
    <mergeCell ref="AE40:AI40"/>
    <mergeCell ref="Y38:AA38"/>
    <mergeCell ref="G40:X41"/>
    <mergeCell ref="AO42:AS42"/>
    <mergeCell ref="AT42:AX42"/>
    <mergeCell ref="Y43:AA43"/>
    <mergeCell ref="AB43:AD43"/>
    <mergeCell ref="AE43:AI43"/>
    <mergeCell ref="AJ43:AN43"/>
    <mergeCell ref="AO43:AS43"/>
    <mergeCell ref="AT43:AX43"/>
    <mergeCell ref="Y42:AA42"/>
    <mergeCell ref="AB42:AD4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7:B427"/>
    <mergeCell ref="C427:L427"/>
    <mergeCell ref="M427:AJ427"/>
    <mergeCell ref="AK427:AP427"/>
    <mergeCell ref="AQ427:AT427"/>
    <mergeCell ref="AU427:AX42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8:B428"/>
    <mergeCell ref="C428:L428"/>
    <mergeCell ref="M428:AJ428"/>
    <mergeCell ref="AK428:AP428"/>
    <mergeCell ref="AQ428:AT428"/>
    <mergeCell ref="AU428:AX42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&amp;R事業番号001</oddHeader>
  </headerFooter>
  <rowBreaks count="5" manualBreakCount="5">
    <brk id="36" max="49" man="1"/>
    <brk id="51" max="49" man="1"/>
    <brk id="82" max="49" man="1"/>
    <brk id="115"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2014-08-31T09:18:17Z</dcterms:modified>
  <cp:category/>
  <cp:version/>
  <cp:contentType/>
  <cp:contentStatus/>
</cp:coreProperties>
</file>